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'!$A$1:$H$36</definedName>
    <definedName name="_xlnm.Print_Area" localSheetId="0">'7-11 лет '!$A$1:$H$35</definedName>
    <definedName name="_xlnm.Print_Area" localSheetId="3">'ГПД 7-11 лет'!$A$1:$H$35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E35" i="16"/>
  <c r="F35" i="16"/>
  <c r="G35" i="16"/>
  <c r="D35" i="16"/>
  <c r="E24" i="16"/>
  <c r="F24" i="16"/>
  <c r="G24" i="16"/>
  <c r="D24" i="16"/>
  <c r="E35" i="15"/>
  <c r="F35" i="15"/>
  <c r="D35" i="15"/>
  <c r="G35" i="15"/>
  <c r="F23" i="15"/>
  <c r="E23" i="15"/>
  <c r="D23" i="15"/>
  <c r="G23" i="15"/>
</calcChain>
</file>

<file path=xl/sharedStrings.xml><?xml version="1.0" encoding="utf-8"?>
<sst xmlns="http://schemas.openxmlformats.org/spreadsheetml/2006/main" count="222" uniqueCount="57">
  <si>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</si>
  <si>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</si>
  <si>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</si>
  <si>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</si>
  <si>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</si>
  <si>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</si>
  <si>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</si>
  <si>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</si>
  <si>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</si>
  <si>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</si>
  <si>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</si>
  <si>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</si>
  <si>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</si>
  <si>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</si>
  <si>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</si>
  <si>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</si>
  <si>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</si>
  <si>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</si>
  <si>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</si>
  <si>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</si>
  <si>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</si>
  <si>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</si>
  <si>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Чай с сахаром</t>
  </si>
  <si>
    <t>Запеканка из творога с молоком сгущёным</t>
  </si>
  <si>
    <t>54-11г-2020</t>
  </si>
  <si>
    <t>Картофельное пюре</t>
  </si>
  <si>
    <t>Комплексный завтрак</t>
  </si>
  <si>
    <t>Комплексный обед</t>
  </si>
  <si>
    <t>Гренки из пшеничного хлеба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</si>
  <si>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</si>
  <si>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</si>
  <si>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</si>
  <si>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</si>
  <si>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</si>
  <si>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60 (50/10)</t>
  </si>
  <si>
    <t>Пельмени отварные</t>
  </si>
  <si>
    <t>80 (70/10)</t>
  </si>
  <si>
    <t>А.С. Павлов</t>
  </si>
  <si>
    <t>54-8с-2020</t>
  </si>
  <si>
    <t>Суп картофельный с горохом</t>
  </si>
  <si>
    <t>54-9с-2020</t>
  </si>
  <si>
    <t>Суп картофельный с фасолью</t>
  </si>
  <si>
    <t>Мучное изделие</t>
  </si>
  <si>
    <t>Мясо тушеное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</si>
  <si>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</si>
  <si>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</si>
  <si>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</si>
  <si>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</si>
  <si>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</si>
  <si>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</si>
  <si>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</si>
  <si>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</si>
  <si>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</si>
  <si>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</si>
  <si>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Пятница  24.01.2025г. </t>
  </si>
  <si>
    <t xml:space="preserve">Пятница 24.01.2025г. </t>
  </si>
  <si>
    <t>Пятница  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</si>
</sst>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4" fillId="3" borderId="3" xfId="2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14" fillId="3" borderId="3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right" wrapText="1"/>
    </xf>
    <xf numFmtId="0" fontId="14" fillId="2" borderId="7" xfId="2" applyFont="1" applyFill="1" applyBorder="1" applyAlignment="1"/>
    <xf numFmtId="0" fontId="14" fillId="3" borderId="12" xfId="2" applyFont="1" applyFill="1" applyBorder="1" applyAlignment="1"/>
    <xf numFmtId="164" fontId="14" fillId="3" borderId="1" xfId="1" applyFont="1" applyFill="1" applyBorder="1" applyAlignment="1" applyProtection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right" wrapText="1"/>
    </xf>
    <xf numFmtId="0" fontId="14" fillId="3" borderId="7" xfId="2" applyFont="1" applyFill="1" applyBorder="1" applyAlignment="1"/>
    <xf numFmtId="0" fontId="14" fillId="2" borderId="1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right" wrapText="1"/>
    </xf>
    <xf numFmtId="0" fontId="14" fillId="2" borderId="12" xfId="2" applyFont="1" applyFill="1" applyBorder="1" applyAlignment="1"/>
    <xf numFmtId="0" fontId="3" fillId="2" borderId="0" xfId="0" applyFont="1" applyFill="1" applyAlignment="1"/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0" fontId="14" fillId="2" borderId="0" xfId="2" applyFont="1" applyFill="1" applyAlignment="1"/>
    <xf numFmtId="0" fontId="14" fillId="3" borderId="13" xfId="2" applyFont="1" applyFill="1" applyBorder="1" applyAlignment="1"/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wrapText="1"/>
    </xf>
    <xf numFmtId="0" fontId="14" fillId="3" borderId="3" xfId="2" applyFont="1" applyFill="1" applyBorder="1" applyAlignment="1">
      <alignment wrapText="1"/>
    </xf>
    <xf numFmtId="164" fontId="14" fillId="2" borderId="1" xfId="1" applyFont="1" applyFill="1" applyBorder="1" applyAlignment="1" applyProtection="1">
      <alignment horizontal="center" vertical="center" wrapText="1"/>
    </xf>
    <xf numFmtId="164" fontId="14" fillId="2" borderId="1" xfId="1" applyFont="1" applyFill="1" applyBorder="1" applyAlignment="1" applyProtection="1">
      <alignment vertical="center" wrapText="1"/>
    </xf>
    <xf numFmtId="49" fontId="14" fillId="2" borderId="1" xfId="1" applyNumberFormat="1" applyFont="1" applyFill="1" applyBorder="1" applyAlignment="1" applyProtection="1">
      <alignment horizontal="center" vertical="center"/>
    </xf>
    <xf numFmtId="164" fontId="14" fillId="2" borderId="1" xfId="1" applyFont="1" applyFill="1" applyBorder="1" applyAlignment="1" applyProtection="1">
      <alignment horizontal="right" wrapText="1"/>
    </xf>
    <xf numFmtId="164" fontId="14" fillId="2" borderId="1" xfId="1" applyFont="1" applyFill="1" applyBorder="1" applyAlignment="1" applyProtection="1"/>
    <xf numFmtId="0" fontId="14" fillId="2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vertical="center"/>
    </xf>
    <xf numFmtId="0" fontId="14" fillId="2" borderId="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/>
    </xf>
    <xf numFmtId="164" fontId="14" fillId="2" borderId="3" xfId="1" applyFont="1" applyFill="1" applyBorder="1" applyAlignment="1">
      <alignment horizontal="center"/>
    </xf>
    <xf numFmtId="164" fontId="14" fillId="4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zoomScaleNormal="100" zoomScaleSheetLayoutView="100" workbookViewId="0">
      <selection activeCell="A12" sqref="A12:D12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1" t="s">
        <v>47</v>
      </c>
      <c r="B10" s="101"/>
      <c r="C10" s="101"/>
      <c r="D10" s="101"/>
      <c r="E10" s="101"/>
      <c r="F10" s="71"/>
      <c r="G10" s="71"/>
    </row>
    <row r="11" spans="1:7" ht="18.75" customHeight="1" x14ac:dyDescent="0.3">
      <c r="A11" s="16"/>
      <c r="B11" s="17"/>
      <c r="C11" s="18"/>
      <c r="D11" s="19"/>
      <c r="E11" s="20"/>
      <c r="F11" s="20"/>
      <c r="G11" s="20"/>
    </row>
    <row r="12" spans="1:7" ht="18" customHeight="1" x14ac:dyDescent="0.3">
      <c r="A12" s="102" t="s">
        <v>56</v>
      </c>
      <c r="B12" s="102"/>
      <c r="C12" s="102"/>
      <c r="D12" s="102"/>
      <c r="E12" s="1"/>
      <c r="F12" s="1"/>
      <c r="G12" s="1"/>
    </row>
    <row r="13" spans="1:7" ht="18.75" x14ac:dyDescent="0.3">
      <c r="A13" s="62"/>
      <c r="B13" s="62" t="s">
        <v>29</v>
      </c>
      <c r="C13" s="62"/>
      <c r="D13" s="62"/>
      <c r="E13" s="1"/>
      <c r="F13" s="1"/>
      <c r="G13" s="1"/>
    </row>
    <row r="14" spans="1:7" ht="18.75" x14ac:dyDescent="0.3">
      <c r="A14" s="62"/>
      <c r="B14" s="62"/>
      <c r="C14" s="62"/>
      <c r="D14" s="62"/>
      <c r="E14" s="1"/>
      <c r="F14" s="1"/>
      <c r="G14" s="1"/>
    </row>
    <row r="15" spans="1:7" ht="18.75" x14ac:dyDescent="0.3">
      <c r="A15" s="12"/>
      <c r="B15" s="13" t="s">
        <v>26</v>
      </c>
      <c r="C15" s="13"/>
      <c r="D15" s="13"/>
      <c r="E15" s="13"/>
      <c r="F15" s="1"/>
      <c r="G15" s="1"/>
    </row>
    <row r="16" spans="1:7" ht="18" customHeight="1" x14ac:dyDescent="0.25">
      <c r="A16" s="100" t="s">
        <v>8</v>
      </c>
      <c r="B16" s="100" t="s">
        <v>9</v>
      </c>
      <c r="C16" s="100" t="s">
        <v>10</v>
      </c>
      <c r="D16" s="100" t="s">
        <v>11</v>
      </c>
      <c r="E16" s="100"/>
      <c r="F16" s="100"/>
      <c r="G16" s="100" t="s">
        <v>12</v>
      </c>
    </row>
    <row r="17" spans="1:7" ht="50.25" customHeight="1" x14ac:dyDescent="0.25">
      <c r="A17" s="100"/>
      <c r="B17" s="100"/>
      <c r="C17" s="100"/>
      <c r="D17" s="14" t="s">
        <v>13</v>
      </c>
      <c r="E17" s="14" t="s">
        <v>14</v>
      </c>
      <c r="F17" s="14" t="s">
        <v>15</v>
      </c>
      <c r="G17" s="100"/>
    </row>
    <row r="18" spans="1:7" ht="37.5" x14ac:dyDescent="0.3">
      <c r="A18" s="50" t="s">
        <v>16</v>
      </c>
      <c r="B18" s="46" t="s">
        <v>35</v>
      </c>
      <c r="C18" s="50">
        <v>200</v>
      </c>
      <c r="D18" s="87">
        <v>6.2</v>
      </c>
      <c r="E18" s="52">
        <v>12</v>
      </c>
      <c r="F18" s="52">
        <v>20</v>
      </c>
      <c r="G18" s="53">
        <v>216</v>
      </c>
    </row>
    <row r="19" spans="1:7" ht="18.75" x14ac:dyDescent="0.25">
      <c r="A19" s="50">
        <v>349</v>
      </c>
      <c r="B19" s="46" t="s">
        <v>21</v>
      </c>
      <c r="C19" s="77">
        <v>200</v>
      </c>
      <c r="D19" s="51">
        <v>0.6</v>
      </c>
      <c r="E19" s="51">
        <v>0</v>
      </c>
      <c r="F19" s="51">
        <v>25.74</v>
      </c>
      <c r="G19" s="46">
        <v>124</v>
      </c>
    </row>
    <row r="20" spans="1:7" ht="37.5" x14ac:dyDescent="0.3">
      <c r="A20" s="15">
        <v>223</v>
      </c>
      <c r="B20" s="38" t="s">
        <v>23</v>
      </c>
      <c r="C20" s="36" t="s">
        <v>34</v>
      </c>
      <c r="D20" s="37">
        <v>7</v>
      </c>
      <c r="E20" s="37">
        <v>6.63</v>
      </c>
      <c r="F20" s="39">
        <v>11.21</v>
      </c>
      <c r="G20" s="1">
        <v>151.26</v>
      </c>
    </row>
    <row r="21" spans="1:7" ht="18.75" x14ac:dyDescent="0.3">
      <c r="A21" s="40" t="s">
        <v>17</v>
      </c>
      <c r="B21" s="88" t="s">
        <v>20</v>
      </c>
      <c r="C21" s="40">
        <v>25</v>
      </c>
      <c r="D21" s="37">
        <v>1.9750000000000001</v>
      </c>
      <c r="E21" s="39">
        <v>0.25</v>
      </c>
      <c r="F21" s="39">
        <v>12.074999999999999</v>
      </c>
      <c r="G21" s="39">
        <v>58.45</v>
      </c>
    </row>
    <row r="22" spans="1:7" ht="19.5" thickBot="1" x14ac:dyDescent="0.35">
      <c r="A22" s="40" t="s">
        <v>17</v>
      </c>
      <c r="B22" s="88" t="s">
        <v>18</v>
      </c>
      <c r="C22" s="40">
        <v>35</v>
      </c>
      <c r="D22" s="41">
        <v>1.75</v>
      </c>
      <c r="E22" s="42">
        <v>0.35</v>
      </c>
      <c r="F22" s="42">
        <v>14.96</v>
      </c>
      <c r="G22" s="42">
        <v>65.3</v>
      </c>
    </row>
    <row r="23" spans="1:7" ht="16.5" thickBot="1" x14ac:dyDescent="0.3">
      <c r="A23" s="27"/>
      <c r="B23" s="28" t="s">
        <v>19</v>
      </c>
      <c r="C23" s="29"/>
      <c r="D23" s="30">
        <f>SUM(D18:D22)</f>
        <v>17.524999999999999</v>
      </c>
      <c r="E23" s="30">
        <f>SUM(E18:E22)</f>
        <v>19.23</v>
      </c>
      <c r="F23" s="30">
        <f>SUM(F18:F22)</f>
        <v>83.984999999999985</v>
      </c>
      <c r="G23" s="30">
        <f>SUM(G18:G22)</f>
        <v>615.01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27</v>
      </c>
      <c r="C25" s="18"/>
      <c r="D25" s="17"/>
      <c r="E25" s="17"/>
      <c r="F25" s="17"/>
      <c r="G25" s="17"/>
    </row>
    <row r="26" spans="1:7" ht="18" customHeight="1" x14ac:dyDescent="0.25">
      <c r="A26" s="100" t="s">
        <v>8</v>
      </c>
      <c r="B26" s="100" t="s">
        <v>9</v>
      </c>
      <c r="C26" s="100" t="s">
        <v>10</v>
      </c>
      <c r="D26" s="100" t="s">
        <v>11</v>
      </c>
      <c r="E26" s="100"/>
      <c r="F26" s="100"/>
      <c r="G26" s="100" t="s">
        <v>12</v>
      </c>
    </row>
    <row r="27" spans="1:7" ht="50.25" customHeight="1" x14ac:dyDescent="0.25">
      <c r="A27" s="100"/>
      <c r="B27" s="100"/>
      <c r="C27" s="100"/>
      <c r="D27" s="14" t="s">
        <v>13</v>
      </c>
      <c r="E27" s="14" t="s">
        <v>14</v>
      </c>
      <c r="F27" s="14" t="s">
        <v>15</v>
      </c>
      <c r="G27" s="100"/>
    </row>
    <row r="28" spans="1:7" ht="18.75" x14ac:dyDescent="0.3">
      <c r="A28" s="50" t="s">
        <v>38</v>
      </c>
      <c r="B28" s="75" t="s">
        <v>39</v>
      </c>
      <c r="C28" s="50">
        <v>200</v>
      </c>
      <c r="D28" s="87">
        <v>4</v>
      </c>
      <c r="E28" s="85">
        <v>5</v>
      </c>
      <c r="F28" s="85">
        <v>16.28</v>
      </c>
      <c r="G28" s="86">
        <v>133.13999999999999</v>
      </c>
    </row>
    <row r="29" spans="1:7" ht="18.75" x14ac:dyDescent="0.3">
      <c r="A29" s="50">
        <v>551</v>
      </c>
      <c r="B29" s="51" t="s">
        <v>28</v>
      </c>
      <c r="C29" s="50">
        <v>10</v>
      </c>
      <c r="D29" s="87">
        <v>0.6</v>
      </c>
      <c r="E29" s="52">
        <v>0.08</v>
      </c>
      <c r="F29" s="52">
        <v>4.9000000000000004</v>
      </c>
      <c r="G29" s="53">
        <v>23.5</v>
      </c>
    </row>
    <row r="30" spans="1:7" ht="37.5" x14ac:dyDescent="0.3">
      <c r="A30" s="50" t="s">
        <v>16</v>
      </c>
      <c r="B30" s="46" t="s">
        <v>35</v>
      </c>
      <c r="C30" s="50">
        <v>200</v>
      </c>
      <c r="D30" s="87">
        <v>6.2</v>
      </c>
      <c r="E30" s="52">
        <v>12</v>
      </c>
      <c r="F30" s="52">
        <v>20</v>
      </c>
      <c r="G30" s="53">
        <v>216</v>
      </c>
    </row>
    <row r="31" spans="1:7" ht="18.75" x14ac:dyDescent="0.25">
      <c r="A31" s="50">
        <v>349</v>
      </c>
      <c r="B31" s="46" t="s">
        <v>21</v>
      </c>
      <c r="C31" s="77">
        <v>200</v>
      </c>
      <c r="D31" s="51">
        <v>0.6</v>
      </c>
      <c r="E31" s="51">
        <v>0</v>
      </c>
      <c r="F31" s="51">
        <v>25.74</v>
      </c>
      <c r="G31" s="46">
        <v>124</v>
      </c>
    </row>
    <row r="32" spans="1:7" ht="37.5" x14ac:dyDescent="0.3">
      <c r="A32" s="15">
        <v>223</v>
      </c>
      <c r="B32" s="38" t="s">
        <v>23</v>
      </c>
      <c r="C32" s="36" t="s">
        <v>34</v>
      </c>
      <c r="D32" s="37">
        <v>7</v>
      </c>
      <c r="E32" s="37">
        <v>6.63</v>
      </c>
      <c r="F32" s="39">
        <v>11.21</v>
      </c>
      <c r="G32" s="1">
        <v>151.26</v>
      </c>
    </row>
    <row r="33" spans="1:7" ht="18.75" x14ac:dyDescent="0.3">
      <c r="A33" s="40" t="s">
        <v>17</v>
      </c>
      <c r="B33" s="88" t="s">
        <v>20</v>
      </c>
      <c r="C33" s="40">
        <v>25</v>
      </c>
      <c r="D33" s="37">
        <v>1.9750000000000001</v>
      </c>
      <c r="E33" s="39">
        <v>0.25</v>
      </c>
      <c r="F33" s="39">
        <v>12.074999999999999</v>
      </c>
      <c r="G33" s="39">
        <v>58.45</v>
      </c>
    </row>
    <row r="34" spans="1:7" ht="19.5" thickBot="1" x14ac:dyDescent="0.35">
      <c r="A34" s="40" t="s">
        <v>17</v>
      </c>
      <c r="B34" s="88" t="s">
        <v>18</v>
      </c>
      <c r="C34" s="40">
        <v>35</v>
      </c>
      <c r="D34" s="41">
        <v>1.75</v>
      </c>
      <c r="E34" s="42">
        <v>0.35</v>
      </c>
      <c r="F34" s="42">
        <v>14.96</v>
      </c>
      <c r="G34" s="42">
        <v>65.3</v>
      </c>
    </row>
    <row r="35" spans="1:7" ht="16.5" thickBot="1" x14ac:dyDescent="0.3">
      <c r="A35" s="27"/>
      <c r="B35" s="28" t="s">
        <v>19</v>
      </c>
      <c r="C35" s="29"/>
      <c r="D35" s="30">
        <f>SUM(D28:D34)</f>
        <v>22.125</v>
      </c>
      <c r="E35" s="30">
        <f>SUM(E28:E34)</f>
        <v>24.31</v>
      </c>
      <c r="F35" s="30">
        <f>SUM(F28:F34)</f>
        <v>105.16499999999999</v>
      </c>
      <c r="G35" s="30">
        <f>SUM(G28:G34)</f>
        <v>771.65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63" ht="18" customHeight="1" x14ac:dyDescent="0.25"/>
    <row r="164" ht="50.25" customHeight="1" x14ac:dyDescent="0.25"/>
    <row r="165" ht="18.7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0" ht="18.75" customHeight="1" x14ac:dyDescent="0.25"/>
    <row r="197" ht="18" customHeight="1" x14ac:dyDescent="0.25"/>
    <row r="198" ht="46.5" customHeight="1" x14ac:dyDescent="0.25"/>
    <row r="200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32" ht="40.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A12:D12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4" zoomScaleNormal="100" zoomScaleSheetLayoutView="100" workbookViewId="0">
      <selection activeCell="B17" sqref="B17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4" t="s">
        <v>6</v>
      </c>
      <c r="E7" s="34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71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1" t="s">
        <v>48</v>
      </c>
      <c r="B10" s="101"/>
      <c r="C10" s="101"/>
      <c r="D10" s="101"/>
      <c r="E10" s="101"/>
      <c r="F10" s="71"/>
      <c r="G10" s="71"/>
    </row>
    <row r="11" spans="1:7" ht="18" customHeight="1" x14ac:dyDescent="0.3">
      <c r="A11" s="102" t="s">
        <v>54</v>
      </c>
      <c r="B11" s="102"/>
      <c r="C11" s="102"/>
      <c r="D11" s="102"/>
      <c r="E11" s="1"/>
      <c r="F11" s="1"/>
      <c r="G11" s="1"/>
    </row>
    <row r="12" spans="1:7" ht="18.75" x14ac:dyDescent="0.3">
      <c r="A12" s="62"/>
      <c r="B12" s="62" t="s">
        <v>29</v>
      </c>
      <c r="C12" s="62"/>
      <c r="D12" s="62"/>
      <c r="E12" s="21"/>
      <c r="F12" s="21"/>
      <c r="G12" s="21"/>
    </row>
    <row r="13" spans="1:7" ht="18.75" x14ac:dyDescent="0.3">
      <c r="A13" s="62"/>
      <c r="B13" s="62"/>
      <c r="C13" s="62"/>
      <c r="D13" s="62"/>
      <c r="E13" s="21"/>
      <c r="F13" s="21"/>
      <c r="G13" s="21"/>
    </row>
    <row r="14" spans="1:7" ht="18" customHeight="1" x14ac:dyDescent="0.3">
      <c r="A14" s="16"/>
      <c r="B14" s="11" t="s">
        <v>30</v>
      </c>
      <c r="C14" s="18"/>
      <c r="D14" s="19"/>
      <c r="E14" s="20"/>
      <c r="F14" s="20"/>
      <c r="G14" s="20"/>
    </row>
    <row r="15" spans="1:7" ht="18" customHeight="1" x14ac:dyDescent="0.25">
      <c r="A15" s="100" t="s">
        <v>8</v>
      </c>
      <c r="B15" s="100" t="s">
        <v>9</v>
      </c>
      <c r="C15" s="100" t="s">
        <v>10</v>
      </c>
      <c r="D15" s="100" t="s">
        <v>11</v>
      </c>
      <c r="E15" s="100"/>
      <c r="F15" s="100"/>
      <c r="G15" s="100" t="s">
        <v>12</v>
      </c>
    </row>
    <row r="16" spans="1:7" ht="69" customHeight="1" x14ac:dyDescent="0.25">
      <c r="A16" s="100"/>
      <c r="B16" s="100"/>
      <c r="C16" s="100"/>
      <c r="D16" s="14" t="s">
        <v>13</v>
      </c>
      <c r="E16" s="14" t="s">
        <v>14</v>
      </c>
      <c r="F16" s="14" t="s">
        <v>15</v>
      </c>
      <c r="G16" s="100"/>
    </row>
    <row r="17" spans="1:7" ht="19.5" customHeight="1" x14ac:dyDescent="0.3">
      <c r="A17" s="55" t="s">
        <v>38</v>
      </c>
      <c r="B17" s="75" t="s">
        <v>39</v>
      </c>
      <c r="C17" s="55">
        <v>250</v>
      </c>
      <c r="D17" s="65">
        <v>7.3520000000000003</v>
      </c>
      <c r="E17" s="59">
        <v>5.71</v>
      </c>
      <c r="F17" s="59">
        <v>20.75</v>
      </c>
      <c r="G17" s="66">
        <v>140.43</v>
      </c>
    </row>
    <row r="18" spans="1:7" ht="18.75" x14ac:dyDescent="0.3">
      <c r="A18" s="50">
        <v>551</v>
      </c>
      <c r="B18" s="51" t="s">
        <v>28</v>
      </c>
      <c r="C18" s="50">
        <v>15</v>
      </c>
      <c r="D18" s="58">
        <v>1.125</v>
      </c>
      <c r="E18" s="52">
        <v>0.5</v>
      </c>
      <c r="F18" s="52">
        <v>7.3659999999999997</v>
      </c>
      <c r="G18" s="76">
        <v>35.25</v>
      </c>
    </row>
    <row r="19" spans="1:7" ht="37.5" x14ac:dyDescent="0.3">
      <c r="A19" s="50" t="s">
        <v>16</v>
      </c>
      <c r="B19" s="46" t="s">
        <v>35</v>
      </c>
      <c r="C19" s="50">
        <v>200</v>
      </c>
      <c r="D19" s="58">
        <v>5.2</v>
      </c>
      <c r="E19" s="52">
        <v>12</v>
      </c>
      <c r="F19" s="52">
        <v>21</v>
      </c>
      <c r="G19" s="53">
        <v>203.25</v>
      </c>
    </row>
    <row r="20" spans="1:7" ht="18.75" x14ac:dyDescent="0.3">
      <c r="A20" s="50">
        <v>349</v>
      </c>
      <c r="B20" s="46" t="s">
        <v>21</v>
      </c>
      <c r="C20" s="77">
        <v>200</v>
      </c>
      <c r="D20" s="78">
        <v>0.6</v>
      </c>
      <c r="E20" s="78">
        <v>0</v>
      </c>
      <c r="F20" s="78">
        <v>28.74</v>
      </c>
      <c r="G20" s="79">
        <v>114</v>
      </c>
    </row>
    <row r="21" spans="1:7" ht="18.75" x14ac:dyDescent="0.3">
      <c r="A21" s="80">
        <v>223</v>
      </c>
      <c r="B21" s="81" t="s">
        <v>23</v>
      </c>
      <c r="C21" s="82" t="s">
        <v>36</v>
      </c>
      <c r="D21" s="83">
        <v>9.68</v>
      </c>
      <c r="E21" s="84">
        <v>8.84</v>
      </c>
      <c r="F21" s="84">
        <v>12.28</v>
      </c>
      <c r="G21" s="61">
        <v>201.68</v>
      </c>
    </row>
    <row r="22" spans="1:7" ht="18.75" x14ac:dyDescent="0.3">
      <c r="A22" s="67" t="s">
        <v>17</v>
      </c>
      <c r="B22" s="68" t="s">
        <v>20</v>
      </c>
      <c r="C22" s="67">
        <v>25</v>
      </c>
      <c r="D22" s="58">
        <v>1.575</v>
      </c>
      <c r="E22" s="52">
        <v>0.25</v>
      </c>
      <c r="F22" s="52">
        <v>12.074999999999999</v>
      </c>
      <c r="G22" s="53">
        <v>58.45</v>
      </c>
    </row>
    <row r="23" spans="1:7" ht="19.5" thickBot="1" x14ac:dyDescent="0.35">
      <c r="A23" s="67" t="s">
        <v>17</v>
      </c>
      <c r="B23" s="68" t="s">
        <v>18</v>
      </c>
      <c r="C23" s="67">
        <v>50</v>
      </c>
      <c r="D23" s="69">
        <v>1.5</v>
      </c>
      <c r="E23" s="70">
        <v>0.3</v>
      </c>
      <c r="F23" s="70">
        <v>12.689</v>
      </c>
      <c r="G23" s="60">
        <v>63</v>
      </c>
    </row>
    <row r="24" spans="1:7" ht="16.5" thickBot="1" x14ac:dyDescent="0.3">
      <c r="A24" s="27"/>
      <c r="B24" s="28" t="s">
        <v>19</v>
      </c>
      <c r="C24" s="29"/>
      <c r="D24" s="30">
        <f>SUM(D17:D23)</f>
        <v>27.032</v>
      </c>
      <c r="E24" s="30">
        <f>SUM(E17:E23)</f>
        <v>27.6</v>
      </c>
      <c r="F24" s="30">
        <f>SUM(F17:F23)</f>
        <v>114.9</v>
      </c>
      <c r="G24" s="30">
        <f>SUM(G17:G23)</f>
        <v>816.06000000000006</v>
      </c>
    </row>
    <row r="25" spans="1:7" ht="18.600000000000001" customHeight="1" thickBot="1" x14ac:dyDescent="0.3">
      <c r="A25" s="103" t="s">
        <v>52</v>
      </c>
      <c r="B25" s="104"/>
      <c r="C25" s="104"/>
      <c r="D25" s="104"/>
      <c r="E25" s="104"/>
      <c r="F25" s="104"/>
      <c r="G25" s="105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02" t="s">
        <v>31</v>
      </c>
      <c r="B27" s="102"/>
      <c r="C27" s="102"/>
      <c r="D27" s="102"/>
      <c r="E27" s="1"/>
      <c r="F27" s="1"/>
      <c r="G27" s="1"/>
    </row>
    <row r="28" spans="1:7" ht="18" customHeight="1" x14ac:dyDescent="0.25">
      <c r="A28" s="100" t="s">
        <v>8</v>
      </c>
      <c r="B28" s="100" t="s">
        <v>9</v>
      </c>
      <c r="C28" s="100" t="s">
        <v>10</v>
      </c>
      <c r="D28" s="100" t="s">
        <v>11</v>
      </c>
      <c r="E28" s="100"/>
      <c r="F28" s="100"/>
      <c r="G28" s="100" t="s">
        <v>12</v>
      </c>
    </row>
    <row r="29" spans="1:7" ht="57" customHeight="1" x14ac:dyDescent="0.25">
      <c r="A29" s="100"/>
      <c r="B29" s="100"/>
      <c r="C29" s="100"/>
      <c r="D29" s="14" t="s">
        <v>13</v>
      </c>
      <c r="E29" s="14" t="s">
        <v>14</v>
      </c>
      <c r="F29" s="14" t="s">
        <v>15</v>
      </c>
      <c r="G29" s="100"/>
    </row>
    <row r="30" spans="1:7" ht="27.75" customHeight="1" x14ac:dyDescent="0.3">
      <c r="A30" s="50" t="s">
        <v>16</v>
      </c>
      <c r="B30" s="46" t="s">
        <v>35</v>
      </c>
      <c r="C30" s="50">
        <v>200</v>
      </c>
      <c r="D30" s="58">
        <v>5.2</v>
      </c>
      <c r="E30" s="52">
        <v>12</v>
      </c>
      <c r="F30" s="52">
        <v>21</v>
      </c>
      <c r="G30" s="53">
        <v>203.25</v>
      </c>
    </row>
    <row r="31" spans="1:7" ht="18.75" x14ac:dyDescent="0.3">
      <c r="A31" s="50">
        <v>349</v>
      </c>
      <c r="B31" s="46" t="s">
        <v>21</v>
      </c>
      <c r="C31" s="77">
        <v>200</v>
      </c>
      <c r="D31" s="78">
        <v>0.6</v>
      </c>
      <c r="E31" s="78">
        <v>0</v>
      </c>
      <c r="F31" s="78">
        <v>28.74</v>
      </c>
      <c r="G31" s="79">
        <v>114</v>
      </c>
    </row>
    <row r="32" spans="1:7" ht="18.75" x14ac:dyDescent="0.3">
      <c r="A32" s="80">
        <v>223</v>
      </c>
      <c r="B32" s="81" t="s">
        <v>23</v>
      </c>
      <c r="C32" s="82" t="s">
        <v>36</v>
      </c>
      <c r="D32" s="83">
        <v>9.68</v>
      </c>
      <c r="E32" s="84">
        <v>8.84</v>
      </c>
      <c r="F32" s="84">
        <v>12.28</v>
      </c>
      <c r="G32" s="61">
        <v>201.68</v>
      </c>
    </row>
    <row r="33" spans="1:7" ht="18.75" x14ac:dyDescent="0.3">
      <c r="A33" s="67" t="s">
        <v>17</v>
      </c>
      <c r="B33" s="68" t="s">
        <v>20</v>
      </c>
      <c r="C33" s="67">
        <v>25</v>
      </c>
      <c r="D33" s="58">
        <v>1.575</v>
      </c>
      <c r="E33" s="52">
        <v>0.25</v>
      </c>
      <c r="F33" s="52">
        <v>12.074999999999999</v>
      </c>
      <c r="G33" s="53">
        <v>58.45</v>
      </c>
    </row>
    <row r="34" spans="1:7" ht="19.5" thickBot="1" x14ac:dyDescent="0.35">
      <c r="A34" s="67" t="s">
        <v>17</v>
      </c>
      <c r="B34" s="68" t="s">
        <v>18</v>
      </c>
      <c r="C34" s="67">
        <v>50</v>
      </c>
      <c r="D34" s="69">
        <v>1.5</v>
      </c>
      <c r="E34" s="70">
        <v>0.3</v>
      </c>
      <c r="F34" s="70">
        <v>12.689</v>
      </c>
      <c r="G34" s="60">
        <v>63</v>
      </c>
    </row>
    <row r="35" spans="1:7" ht="16.5" thickBot="1" x14ac:dyDescent="0.3">
      <c r="A35" s="27"/>
      <c r="B35" s="28" t="s">
        <v>19</v>
      </c>
      <c r="C35" s="29"/>
      <c r="D35" s="30">
        <f>SUM(D30:D34)</f>
        <v>18.555</v>
      </c>
      <c r="E35" s="30">
        <f>SUM(E30:E34)</f>
        <v>21.39</v>
      </c>
      <c r="F35" s="30">
        <f>SUM(F30:F34)</f>
        <v>86.783999999999992</v>
      </c>
      <c r="G35" s="30">
        <f>SUM(G30:G34)</f>
        <v>640.38000000000011</v>
      </c>
    </row>
    <row r="36" spans="1:7" ht="19.5" thickBot="1" x14ac:dyDescent="0.3">
      <c r="A36" s="103" t="s">
        <v>51</v>
      </c>
      <c r="B36" s="104"/>
      <c r="C36" s="104"/>
      <c r="D36" s="104"/>
      <c r="E36" s="104"/>
      <c r="F36" s="104"/>
      <c r="G36" s="105"/>
    </row>
    <row r="37" spans="1:7" ht="18.600000000000001" customHeight="1" x14ac:dyDescent="0.25"/>
    <row r="47" spans="1:7" ht="18.75" customHeight="1" x14ac:dyDescent="0.25"/>
    <row r="48" spans="1:7" ht="18" customHeight="1" x14ac:dyDescent="0.25"/>
    <row r="51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69" ht="19.5" customHeight="1" x14ac:dyDescent="0.25"/>
    <row r="72" ht="19.5" customHeight="1" x14ac:dyDescent="0.25"/>
    <row r="79" ht="18" customHeight="1" x14ac:dyDescent="0.25"/>
    <row r="80" ht="18.75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3" ht="19.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4" ht="19.5" customHeight="1" x14ac:dyDescent="0.25"/>
    <row r="109" ht="19.5" customHeight="1" x14ac:dyDescent="0.25"/>
    <row r="115" ht="18" customHeight="1" x14ac:dyDescent="0.25"/>
    <row r="118" ht="18.75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29" ht="19.5" customHeight="1" x14ac:dyDescent="0.25"/>
    <row r="130" ht="18" customHeight="1" x14ac:dyDescent="0.25"/>
    <row r="131" ht="18" customHeight="1" x14ac:dyDescent="0.25"/>
    <row r="132" ht="18.75" customHeight="1" x14ac:dyDescent="0.25"/>
    <row r="134" ht="19.5" customHeight="1" x14ac:dyDescent="0.25"/>
    <row r="136" ht="18.75" customHeight="1" x14ac:dyDescent="0.25"/>
    <row r="137" ht="52.5" customHeight="1" x14ac:dyDescent="0.25"/>
    <row r="141" ht="19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7" ht="18.75" customHeight="1" x14ac:dyDescent="0.25"/>
    <row r="168" ht="18.75" customHeight="1" x14ac:dyDescent="0.25"/>
    <row r="169" ht="18.600000000000001" customHeight="1" x14ac:dyDescent="0.25"/>
    <row r="172" ht="48.75" customHeight="1" x14ac:dyDescent="0.25"/>
    <row r="176" ht="19.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0" ht="18.75" customHeight="1" x14ac:dyDescent="0.25"/>
    <row r="191" ht="18.75" customHeight="1" x14ac:dyDescent="0.25"/>
    <row r="194" ht="48.75" customHeight="1" x14ac:dyDescent="0.25"/>
    <row r="200" ht="18" customHeight="1" x14ac:dyDescent="0.25"/>
    <row r="201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2" ht="19.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2" ht="18.7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35" ht="18" customHeight="1" x14ac:dyDescent="0.25"/>
    <row r="237" ht="18.75" customHeight="1" x14ac:dyDescent="0.25"/>
    <row r="238" ht="18" customHeight="1" x14ac:dyDescent="0.25"/>
    <row r="239" ht="45" customHeight="1" x14ac:dyDescent="0.25"/>
    <row r="240" ht="33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57" ht="18.75" customHeight="1" x14ac:dyDescent="0.25"/>
    <row r="260" ht="18.75" customHeight="1" x14ac:dyDescent="0.25"/>
    <row r="261" ht="18.75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69" ht="19.5" customHeight="1" x14ac:dyDescent="0.25"/>
    <row r="271" ht="18.75" customHeight="1" x14ac:dyDescent="0.25"/>
    <row r="272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79" ht="19.5" customHeight="1" x14ac:dyDescent="0.25"/>
    <row r="284" ht="18.600000000000001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5">
    <mergeCell ref="G15:G16"/>
    <mergeCell ref="A36:G36"/>
    <mergeCell ref="A10:E10"/>
    <mergeCell ref="A11:D11"/>
    <mergeCell ref="A15:A16"/>
    <mergeCell ref="B15:B16"/>
    <mergeCell ref="C15:C16"/>
    <mergeCell ref="D15:F15"/>
    <mergeCell ref="A25:G25"/>
    <mergeCell ref="A27:D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7" zoomScaleNormal="100" zoomScaleSheetLayoutView="100" workbookViewId="0">
      <selection activeCell="A12" sqref="A12:D12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6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1" t="s">
        <v>49</v>
      </c>
      <c r="B10" s="101"/>
      <c r="C10" s="101"/>
      <c r="D10" s="101"/>
      <c r="E10" s="101"/>
      <c r="F10" s="71"/>
      <c r="G10" s="71"/>
    </row>
    <row r="11" spans="1:7" ht="50.45" customHeight="1" x14ac:dyDescent="0.3">
      <c r="A11" s="16"/>
      <c r="B11" s="17"/>
      <c r="C11" s="18"/>
      <c r="D11" s="19"/>
      <c r="E11" s="20"/>
      <c r="F11" s="20"/>
      <c r="G11" s="20"/>
    </row>
    <row r="12" spans="1:7" ht="18" customHeight="1" x14ac:dyDescent="0.3">
      <c r="A12" s="102" t="s">
        <v>54</v>
      </c>
      <c r="B12" s="102"/>
      <c r="C12" s="102"/>
      <c r="D12" s="102"/>
      <c r="E12" s="1"/>
      <c r="F12" s="1"/>
      <c r="G12" s="1"/>
    </row>
    <row r="13" spans="1:7" ht="18.75" x14ac:dyDescent="0.3">
      <c r="A13" s="62"/>
      <c r="B13" s="62" t="s">
        <v>29</v>
      </c>
      <c r="C13" s="62"/>
      <c r="D13" s="62"/>
      <c r="E13" s="1"/>
      <c r="F13" s="1"/>
      <c r="G13" s="1"/>
    </row>
    <row r="14" spans="1:7" ht="18.75" x14ac:dyDescent="0.3">
      <c r="A14" s="62"/>
      <c r="B14" s="62"/>
      <c r="C14" s="62"/>
      <c r="D14" s="62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06" t="s">
        <v>8</v>
      </c>
      <c r="B16" s="106" t="s">
        <v>9</v>
      </c>
      <c r="C16" s="106" t="s">
        <v>10</v>
      </c>
      <c r="D16" s="106" t="s">
        <v>11</v>
      </c>
      <c r="E16" s="106"/>
      <c r="F16" s="106"/>
      <c r="G16" s="106" t="s">
        <v>12</v>
      </c>
    </row>
    <row r="17" spans="1:7" ht="51" customHeight="1" x14ac:dyDescent="0.25">
      <c r="A17" s="106"/>
      <c r="B17" s="106"/>
      <c r="C17" s="106"/>
      <c r="D17" s="31" t="s">
        <v>13</v>
      </c>
      <c r="E17" s="31" t="s">
        <v>14</v>
      </c>
      <c r="F17" s="31" t="s">
        <v>15</v>
      </c>
      <c r="G17" s="106"/>
    </row>
    <row r="18" spans="1:7" ht="15.75" x14ac:dyDescent="0.25">
      <c r="A18" s="63"/>
      <c r="B18" s="63" t="s">
        <v>33</v>
      </c>
      <c r="C18" s="63"/>
      <c r="D18" s="31"/>
      <c r="E18" s="31"/>
      <c r="F18" s="31"/>
      <c r="G18" s="63"/>
    </row>
    <row r="19" spans="1:7" ht="18.75" x14ac:dyDescent="0.3">
      <c r="A19" s="50">
        <v>372</v>
      </c>
      <c r="B19" s="51" t="s">
        <v>32</v>
      </c>
      <c r="C19" s="72">
        <v>200</v>
      </c>
      <c r="D19" s="65">
        <v>0.2</v>
      </c>
      <c r="E19" s="52">
        <v>0.1</v>
      </c>
      <c r="F19" s="52">
        <v>25.6</v>
      </c>
      <c r="G19" s="53">
        <v>58.67</v>
      </c>
    </row>
    <row r="20" spans="1:7" ht="19.5" thickBot="1" x14ac:dyDescent="0.35">
      <c r="A20" s="15" t="s">
        <v>17</v>
      </c>
      <c r="B20" s="38" t="s">
        <v>42</v>
      </c>
      <c r="C20" s="40">
        <v>30</v>
      </c>
      <c r="D20" s="41">
        <v>1.6</v>
      </c>
      <c r="E20" s="42">
        <v>4.9000000000000004</v>
      </c>
      <c r="F20" s="42">
        <v>15</v>
      </c>
      <c r="G20" s="42">
        <v>110</v>
      </c>
    </row>
    <row r="21" spans="1:7" ht="18" customHeight="1" thickBot="1" x14ac:dyDescent="0.3">
      <c r="A21" s="27"/>
      <c r="B21" s="28" t="s">
        <v>19</v>
      </c>
      <c r="C21" s="32"/>
      <c r="D21" s="30">
        <v>0.4</v>
      </c>
      <c r="E21" s="33">
        <v>0.4</v>
      </c>
      <c r="F21" s="33">
        <v>9</v>
      </c>
      <c r="G21" s="33">
        <v>44.4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7" ht="15.7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8" ht="15.75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0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2" ht="15.75" customHeight="1" x14ac:dyDescent="0.25"/>
    <row r="154" ht="18" customHeight="1" x14ac:dyDescent="0.25"/>
    <row r="155" ht="52.5" customHeight="1" x14ac:dyDescent="0.25"/>
    <row r="159" ht="45.6" customHeight="1" x14ac:dyDescent="0.25"/>
    <row r="164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zoomScaleNormal="100" zoomScaleSheetLayoutView="100" workbookViewId="0">
      <selection activeCell="A11" sqref="A11:D11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08" t="s">
        <v>50</v>
      </c>
      <c r="B10" s="108"/>
      <c r="C10" s="108"/>
      <c r="D10" s="108"/>
      <c r="E10" s="108"/>
      <c r="F10" s="108"/>
      <c r="G10" s="108"/>
    </row>
    <row r="11" spans="1:7" ht="18.75" customHeight="1" x14ac:dyDescent="0.3">
      <c r="A11" s="102" t="s">
        <v>55</v>
      </c>
      <c r="B11" s="102"/>
      <c r="C11" s="102"/>
      <c r="D11" s="102"/>
      <c r="E11" s="1"/>
      <c r="F11" s="1"/>
      <c r="G11" s="1"/>
    </row>
    <row r="12" spans="1:7" ht="18.75" x14ac:dyDescent="0.3">
      <c r="A12" s="62"/>
      <c r="B12" s="62" t="s">
        <v>29</v>
      </c>
      <c r="C12" s="62"/>
      <c r="D12" s="62"/>
      <c r="E12" s="1"/>
      <c r="F12" s="1"/>
      <c r="G12" s="1"/>
    </row>
    <row r="13" spans="1:7" ht="18.75" x14ac:dyDescent="0.3">
      <c r="A13" s="62"/>
      <c r="B13" s="62"/>
      <c r="C13" s="62"/>
      <c r="D13" s="62"/>
      <c r="E13" s="1"/>
      <c r="F13" s="1"/>
      <c r="G13" s="1"/>
    </row>
    <row r="14" spans="1:7" ht="18.75" customHeight="1" x14ac:dyDescent="0.25">
      <c r="A14" s="107" t="s">
        <v>30</v>
      </c>
      <c r="B14" s="107"/>
      <c r="C14" s="107"/>
      <c r="D14" s="107"/>
      <c r="E14" s="107"/>
      <c r="F14" s="64"/>
      <c r="G14" s="64"/>
    </row>
    <row r="15" spans="1:7" ht="18.75" customHeight="1" x14ac:dyDescent="0.25">
      <c r="A15" s="100" t="s">
        <v>8</v>
      </c>
      <c r="B15" s="100" t="s">
        <v>9</v>
      </c>
      <c r="C15" s="100" t="s">
        <v>10</v>
      </c>
      <c r="D15" s="100" t="s">
        <v>11</v>
      </c>
      <c r="E15" s="100"/>
      <c r="F15" s="100"/>
      <c r="G15" s="100" t="s">
        <v>12</v>
      </c>
    </row>
    <row r="16" spans="1:7" ht="18.75" x14ac:dyDescent="0.25">
      <c r="A16" s="100"/>
      <c r="B16" s="100"/>
      <c r="C16" s="100"/>
      <c r="D16" s="14" t="s">
        <v>13</v>
      </c>
      <c r="E16" s="14" t="s">
        <v>14</v>
      </c>
      <c r="F16" s="14" t="s">
        <v>15</v>
      </c>
      <c r="G16" s="100"/>
    </row>
    <row r="17" spans="1:7" ht="18.75" x14ac:dyDescent="0.3">
      <c r="A17" s="54" t="s">
        <v>40</v>
      </c>
      <c r="B17" s="53" t="s">
        <v>41</v>
      </c>
      <c r="C17" s="54">
        <v>200</v>
      </c>
      <c r="D17" s="54">
        <v>4.74</v>
      </c>
      <c r="E17" s="99">
        <v>4.58</v>
      </c>
      <c r="F17" s="99">
        <v>17</v>
      </c>
      <c r="G17" s="90">
        <v>125.9</v>
      </c>
    </row>
    <row r="18" spans="1:7" ht="18.75" x14ac:dyDescent="0.25">
      <c r="A18" s="48">
        <v>256</v>
      </c>
      <c r="B18" s="49" t="s">
        <v>43</v>
      </c>
      <c r="C18" s="56">
        <v>90</v>
      </c>
      <c r="D18" s="98">
        <v>11.3</v>
      </c>
      <c r="E18" s="89">
        <v>14</v>
      </c>
      <c r="F18" s="89">
        <v>18.600000000000001</v>
      </c>
      <c r="G18" s="47">
        <v>245.5</v>
      </c>
    </row>
    <row r="19" spans="1:7" ht="19.5" customHeight="1" x14ac:dyDescent="0.25">
      <c r="A19" s="48" t="s">
        <v>24</v>
      </c>
      <c r="B19" s="49" t="s">
        <v>25</v>
      </c>
      <c r="C19" s="48">
        <v>150</v>
      </c>
      <c r="D19" s="57">
        <v>3.1</v>
      </c>
      <c r="E19" s="91">
        <v>4.5</v>
      </c>
      <c r="F19" s="92">
        <v>21.94</v>
      </c>
      <c r="G19" s="92">
        <v>143.65</v>
      </c>
    </row>
    <row r="20" spans="1:7" ht="18.75" x14ac:dyDescent="0.3">
      <c r="A20" s="73">
        <v>685</v>
      </c>
      <c r="B20" s="74" t="s">
        <v>22</v>
      </c>
      <c r="C20" s="73">
        <v>200</v>
      </c>
      <c r="D20" s="73">
        <v>0.2</v>
      </c>
      <c r="E20" s="93">
        <v>0</v>
      </c>
      <c r="F20" s="93">
        <v>15</v>
      </c>
      <c r="G20" s="94">
        <v>58</v>
      </c>
    </row>
    <row r="21" spans="1:7" ht="18.75" customHeight="1" x14ac:dyDescent="0.3">
      <c r="A21" s="40" t="s">
        <v>17</v>
      </c>
      <c r="B21" s="88" t="s">
        <v>20</v>
      </c>
      <c r="C21" s="40">
        <v>25</v>
      </c>
      <c r="D21" s="35">
        <v>1.9750000000000001</v>
      </c>
      <c r="E21" s="95">
        <v>0.25</v>
      </c>
      <c r="F21" s="95">
        <v>12.074999999999999</v>
      </c>
      <c r="G21" s="95">
        <v>58.45</v>
      </c>
    </row>
    <row r="22" spans="1:7" ht="18.75" customHeight="1" thickBot="1" x14ac:dyDescent="0.35">
      <c r="A22" s="40" t="s">
        <v>17</v>
      </c>
      <c r="B22" s="88" t="s">
        <v>18</v>
      </c>
      <c r="C22" s="40">
        <v>35</v>
      </c>
      <c r="D22" s="96">
        <v>1.75</v>
      </c>
      <c r="E22" s="97">
        <v>0.35</v>
      </c>
      <c r="F22" s="97">
        <v>15.96</v>
      </c>
      <c r="G22" s="97">
        <v>73.5</v>
      </c>
    </row>
    <row r="23" spans="1:7" ht="19.5" thickBot="1" x14ac:dyDescent="0.3">
      <c r="A23" s="15"/>
      <c r="B23" s="43" t="s">
        <v>19</v>
      </c>
      <c r="C23" s="44"/>
      <c r="D23" s="45">
        <f>SUM(D17:D22)</f>
        <v>23.065000000000001</v>
      </c>
      <c r="E23" s="45">
        <f>SUM(E17:E22)</f>
        <v>23.68</v>
      </c>
      <c r="F23" s="45">
        <f>SUM(F17:F22)</f>
        <v>100.57500000000002</v>
      </c>
      <c r="G23" s="45">
        <f>SUM(G17:G22)</f>
        <v>705</v>
      </c>
    </row>
    <row r="24" spans="1:7" ht="19.5" customHeight="1" thickBot="1" x14ac:dyDescent="0.3">
      <c r="A24" s="103" t="s">
        <v>51</v>
      </c>
      <c r="B24" s="104"/>
      <c r="C24" s="104"/>
      <c r="D24" s="104"/>
      <c r="E24" s="104"/>
      <c r="F24" s="104"/>
      <c r="G24" s="105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02" t="s">
        <v>31</v>
      </c>
      <c r="B26" s="102"/>
      <c r="C26" s="102"/>
      <c r="D26" s="102"/>
      <c r="E26" s="102"/>
      <c r="F26" s="21"/>
      <c r="G26" s="21"/>
    </row>
    <row r="27" spans="1:7" ht="19.5" customHeight="1" x14ac:dyDescent="0.25">
      <c r="A27" s="100" t="s">
        <v>8</v>
      </c>
      <c r="B27" s="100" t="s">
        <v>9</v>
      </c>
      <c r="C27" s="100" t="s">
        <v>10</v>
      </c>
      <c r="D27" s="100" t="s">
        <v>11</v>
      </c>
      <c r="E27" s="100"/>
      <c r="F27" s="100"/>
      <c r="G27" s="100" t="s">
        <v>12</v>
      </c>
    </row>
    <row r="28" spans="1:7" ht="18.75" x14ac:dyDescent="0.25">
      <c r="A28" s="100"/>
      <c r="B28" s="100"/>
      <c r="C28" s="100"/>
      <c r="D28" s="14" t="s">
        <v>13</v>
      </c>
      <c r="E28" s="14" t="s">
        <v>14</v>
      </c>
      <c r="F28" s="14" t="s">
        <v>15</v>
      </c>
      <c r="G28" s="100"/>
    </row>
    <row r="29" spans="1:7" ht="18.75" x14ac:dyDescent="0.25">
      <c r="A29" s="48">
        <v>256</v>
      </c>
      <c r="B29" s="49" t="s">
        <v>43</v>
      </c>
      <c r="C29" s="56">
        <v>90</v>
      </c>
      <c r="D29" s="98">
        <v>11.3</v>
      </c>
      <c r="E29" s="89">
        <v>14</v>
      </c>
      <c r="F29" s="89">
        <v>18.600000000000001</v>
      </c>
      <c r="G29" s="47">
        <v>245.5</v>
      </c>
    </row>
    <row r="30" spans="1:7" ht="37.5" x14ac:dyDescent="0.25">
      <c r="A30" s="48" t="s">
        <v>24</v>
      </c>
      <c r="B30" s="49" t="s">
        <v>25</v>
      </c>
      <c r="C30" s="48">
        <v>150</v>
      </c>
      <c r="D30" s="57">
        <v>3.1</v>
      </c>
      <c r="E30" s="91">
        <v>4.5</v>
      </c>
      <c r="F30" s="92">
        <v>21.94</v>
      </c>
      <c r="G30" s="92">
        <v>143.65</v>
      </c>
    </row>
    <row r="31" spans="1:7" ht="18.75" x14ac:dyDescent="0.3">
      <c r="A31" s="73">
        <v>685</v>
      </c>
      <c r="B31" s="74" t="s">
        <v>22</v>
      </c>
      <c r="C31" s="73">
        <v>200</v>
      </c>
      <c r="D31" s="73">
        <v>0.2</v>
      </c>
      <c r="E31" s="93">
        <v>0</v>
      </c>
      <c r="F31" s="93">
        <v>15</v>
      </c>
      <c r="G31" s="94">
        <v>58</v>
      </c>
    </row>
    <row r="32" spans="1:7" ht="18.75" x14ac:dyDescent="0.3">
      <c r="A32" s="40" t="s">
        <v>17</v>
      </c>
      <c r="B32" s="88" t="s">
        <v>20</v>
      </c>
      <c r="C32" s="40">
        <v>25</v>
      </c>
      <c r="D32" s="35">
        <v>1.9750000000000001</v>
      </c>
      <c r="E32" s="95">
        <v>0.25</v>
      </c>
      <c r="F32" s="95">
        <v>12.074999999999999</v>
      </c>
      <c r="G32" s="95">
        <v>58.45</v>
      </c>
    </row>
    <row r="33" spans="1:7" ht="19.5" thickBot="1" x14ac:dyDescent="0.35">
      <c r="A33" s="40" t="s">
        <v>17</v>
      </c>
      <c r="B33" s="88" t="s">
        <v>18</v>
      </c>
      <c r="C33" s="40">
        <v>35</v>
      </c>
      <c r="D33" s="96">
        <v>1.75</v>
      </c>
      <c r="E33" s="97">
        <v>0.35</v>
      </c>
      <c r="F33" s="97">
        <v>15.96</v>
      </c>
      <c r="G33" s="97">
        <v>73.5</v>
      </c>
    </row>
    <row r="34" spans="1:7" ht="18.75" customHeight="1" thickBot="1" x14ac:dyDescent="0.3">
      <c r="A34" s="15"/>
      <c r="B34" s="43" t="s">
        <v>19</v>
      </c>
      <c r="C34" s="44"/>
      <c r="D34" s="45">
        <f>SUM(D29:D33)</f>
        <v>18.324999999999999</v>
      </c>
      <c r="E34" s="45">
        <f>SUM(E29:E33)</f>
        <v>19.100000000000001</v>
      </c>
      <c r="F34" s="45">
        <f>SUM(F29:F33)</f>
        <v>83.575000000000017</v>
      </c>
      <c r="G34" s="45">
        <f>SUM(G29:G33)</f>
        <v>579.09999999999991</v>
      </c>
    </row>
    <row r="35" spans="1:7" ht="19.5" customHeight="1" thickBot="1" x14ac:dyDescent="0.3">
      <c r="A35" s="103" t="s">
        <v>53</v>
      </c>
      <c r="B35" s="104"/>
      <c r="C35" s="104"/>
      <c r="D35" s="104"/>
      <c r="E35" s="104"/>
      <c r="F35" s="104"/>
      <c r="G35" s="105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4" ht="19.5" customHeight="1" x14ac:dyDescent="0.25"/>
    <row r="95" ht="19.5" customHeight="1" x14ac:dyDescent="0.25"/>
    <row r="96" ht="18.7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0" ht="19.5" customHeight="1" x14ac:dyDescent="0.25"/>
    <row r="131" ht="18.75" customHeight="1" x14ac:dyDescent="0.25"/>
    <row r="132" ht="18.75" customHeight="1" x14ac:dyDescent="0.25"/>
    <row r="133" ht="18.75" customHeight="1" x14ac:dyDescent="0.25"/>
    <row r="140" ht="19.5" customHeight="1" x14ac:dyDescent="0.25"/>
    <row r="141" ht="19.5" customHeight="1" x14ac:dyDescent="0.25"/>
    <row r="142" ht="19.5" customHeight="1" x14ac:dyDescent="0.25"/>
    <row r="144" ht="18.75" customHeight="1" x14ac:dyDescent="0.25"/>
    <row r="145" ht="18.75" customHeight="1" x14ac:dyDescent="0.25"/>
    <row r="152" ht="18.75" customHeight="1" x14ac:dyDescent="0.25"/>
    <row r="153" ht="19.5" customHeight="1" x14ac:dyDescent="0.25"/>
    <row r="155" ht="18.75" customHeight="1" x14ac:dyDescent="0.25"/>
    <row r="156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74" ht="19.5" customHeight="1" x14ac:dyDescent="0.25"/>
    <row r="176" ht="18.75" customHeight="1" x14ac:dyDescent="0.25"/>
    <row r="177" ht="18.75" customHeight="1" x14ac:dyDescent="0.25"/>
    <row r="184" ht="19.5" customHeight="1" x14ac:dyDescent="0.25"/>
    <row r="187" ht="18.75" customHeight="1" x14ac:dyDescent="0.25"/>
    <row r="190" ht="18.75" customHeight="1" x14ac:dyDescent="0.25"/>
    <row r="191" ht="18.75" customHeight="1" x14ac:dyDescent="0.25"/>
    <row r="195" ht="18.75" customHeight="1" x14ac:dyDescent="0.25"/>
    <row r="198" ht="18.75" customHeight="1" x14ac:dyDescent="0.25"/>
    <row r="199" ht="18.75" customHeight="1" x14ac:dyDescent="0.25"/>
    <row r="200" ht="19.5" customHeight="1" x14ac:dyDescent="0.25"/>
    <row r="202" ht="18.75" customHeight="1" x14ac:dyDescent="0.25"/>
    <row r="203" ht="18.75" customHeight="1" x14ac:dyDescent="0.25"/>
    <row r="207" ht="19.5" customHeight="1" x14ac:dyDescent="0.25"/>
    <row r="209" ht="18.75" customHeight="1" x14ac:dyDescent="0.25"/>
    <row r="210" ht="18.75" customHeight="1" x14ac:dyDescent="0.25"/>
    <row r="211" ht="19.5" customHeight="1" x14ac:dyDescent="0.25"/>
    <row r="216" ht="25.5" customHeight="1" x14ac:dyDescent="0.25"/>
    <row r="227" ht="18.75" customHeight="1" x14ac:dyDescent="0.25"/>
    <row r="230" ht="18.75" customHeight="1" x14ac:dyDescent="0.25"/>
    <row r="231" ht="18.75" customHeight="1" x14ac:dyDescent="0.25"/>
    <row r="241" ht="18.75" customHeight="1" x14ac:dyDescent="0.25"/>
    <row r="242" ht="18.7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11:D11"/>
    <mergeCell ref="A14:E14"/>
    <mergeCell ref="A10:G10"/>
    <mergeCell ref="G27:G28"/>
    <mergeCell ref="A15:A16"/>
    <mergeCell ref="A35:G35"/>
    <mergeCell ref="A24:G24"/>
    <mergeCell ref="A26:E26"/>
    <mergeCell ref="B15:B16"/>
    <mergeCell ref="C15:C16"/>
    <mergeCell ref="D15:F15"/>
    <mergeCell ref="G15:G16"/>
    <mergeCell ref="A27:A28"/>
    <mergeCell ref="B27:B28"/>
    <mergeCell ref="C27:C28"/>
    <mergeCell ref="D27:F2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2025-01-20T10:26:53Z</dcterms:modified>
</cp:coreProperties>
</file>