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95" activeTab="3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'!$A$1:$H$37</definedName>
    <definedName name="_xlnm.Print_Area" localSheetId="0">'7-11 лет '!$A$1:$H$34</definedName>
    <definedName name="_xlnm.Print_Area" localSheetId="3">'ГПД 7-11 лет'!$A$1:$H$35</definedName>
    <definedName name="_xlnm.Print_Area" localSheetId="2">ОВЗ!$A$1:$H$22</definedName>
  </definedNames>
  <calcPr calcId="152511"/>
</workbook>
</file>

<file path=xl/calcChain.xml><?xml version="1.0" encoding="utf-8"?>
<calcChain xmlns="http://schemas.openxmlformats.org/spreadsheetml/2006/main">
  <c r="E36" i="16" l="1"/>
  <c r="F36" i="16"/>
  <c r="G36" i="16"/>
  <c r="D36" i="16"/>
  <c r="D24" i="16"/>
  <c r="F24" i="16"/>
  <c r="G24" i="16"/>
  <c r="E24" i="16"/>
  <c r="G34" i="36" l="1"/>
  <c r="F34" i="36"/>
  <c r="E34" i="36"/>
  <c r="D34" i="36"/>
  <c r="G23" i="36"/>
  <c r="F23" i="36"/>
  <c r="E23" i="36"/>
  <c r="D23" i="36"/>
  <c r="E34" i="15"/>
  <c r="F34" i="15"/>
  <c r="E23" i="15"/>
  <c r="F23" i="15"/>
  <c r="G23" i="15"/>
  <c r="G22" i="35"/>
  <c r="F22" i="35"/>
  <c r="E22" i="35"/>
  <c r="D22" i="35"/>
  <c r="D34" i="15"/>
  <c r="G34" i="15"/>
  <c r="D23" i="15"/>
</calcChain>
</file>

<file path=xl/sharedStrings.xml><?xml version="1.0" encoding="utf-8"?>
<sst xmlns="http://schemas.openxmlformats.org/spreadsheetml/2006/main" count="222" uniqueCount="55">
  <si>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</si>
  <si>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</si>
  <si>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</si>
  <si>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</si>
  <si>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</si>
  <si>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</si>
  <si>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</si>
  <si>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</si>
  <si>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</si>
  <si>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</si>
  <si>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</si>
  <si>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</si>
  <si>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</si>
  <si>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</si>
  <si>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</si>
  <si>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</si>
  <si>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</si>
  <si>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</si>
  <si>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Сок фруктовый</t>
  </si>
  <si>
    <t>ПР</t>
  </si>
  <si>
    <t>Хлеб ржаной</t>
  </si>
  <si>
    <t xml:space="preserve">Итого </t>
  </si>
  <si>
    <t>Хлеб пшеничный</t>
  </si>
  <si>
    <t>Фирменное  блюдо</t>
  </si>
  <si>
    <t>Чай с сахаром</t>
  </si>
  <si>
    <t>54-1г-2020</t>
  </si>
  <si>
    <t>54-11г-2020</t>
  </si>
  <si>
    <t>Картофельное пюре</t>
  </si>
  <si>
    <t>Рассольник  Ленинградский</t>
  </si>
  <si>
    <t>Комплексный завтрак</t>
  </si>
  <si>
    <t>Комплексный обед</t>
  </si>
  <si>
    <t>Борщ с капустой и картофелем</t>
  </si>
  <si>
    <t xml:space="preserve">    __________________________</t>
  </si>
  <si>
    <t>Комплексный обед с супом</t>
  </si>
  <si>
    <t>Комплексный обед без супа</t>
  </si>
  <si>
    <t>Комплексный полдник</t>
  </si>
  <si>
    <t>Курица запеченная</t>
  </si>
  <si>
    <t>Фрукты свежие (яблоко)</t>
  </si>
  <si>
    <t>А.С. Павлов</t>
  </si>
  <si>
    <t>Макароны отварные</t>
  </si>
  <si>
    <t>Чай с сахаром и лимоном</t>
  </si>
  <si>
    <t>Мучное изделие</t>
  </si>
  <si>
    <t xml:space="preserve">Директор </t>
  </si>
  <si>
    <t>Учреждения</t>
  </si>
  <si>
    <t>Образовательного</t>
  </si>
  <si>
    <t xml:space="preserve">        Меню для организации питания учащихся с 7 до 11 лет на 2024-2025 год</t>
  </si>
  <si>
    <t xml:space="preserve">        Меню для организации питания учащихся 12 лет и старше на 2024-2025 год</t>
  </si>
  <si>
    <t xml:space="preserve">        Меню для организации дополнительного  питания детей с ОВЗ на 2024-2025 г</t>
  </si>
  <si>
    <t xml:space="preserve"> Меню для организации питания учащихся (группа продлённого дня) с 7 до 11 лет на 2024-2025 год</t>
  </si>
  <si>
    <t>Салат из квашеной капусты</t>
  </si>
  <si>
    <t>Цена комплексного обеда  с супом 100 руб</t>
  </si>
  <si>
    <t>Цена комплексного обеда  с супом 110 руб</t>
  </si>
  <si>
    <t>Цена комплексного обеда без супа 90 руб</t>
  </si>
  <si>
    <t xml:space="preserve">Понедельник  20.01.2025г. </t>
  </si>
  <si>
    <t>Понедельник  20.01.2025г.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</si>
</sst>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49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9" fillId="0" borderId="0" xfId="0" applyFo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6" fillId="2" borderId="0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right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164" fontId="14" fillId="0" borderId="8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>
      <alignment horizontal="right" vertical="center" wrapText="1"/>
    </xf>
    <xf numFmtId="164" fontId="14" fillId="4" borderId="4" xfId="1" applyFont="1" applyFill="1" applyBorder="1" applyAlignment="1"/>
    <xf numFmtId="0" fontId="14" fillId="0" borderId="4" xfId="2" applyFont="1" applyFill="1" applyBorder="1" applyAlignment="1">
      <alignment horizontal="right" vertical="center" wrapText="1"/>
    </xf>
    <xf numFmtId="0" fontId="14" fillId="0" borderId="4" xfId="2" applyFont="1" applyFill="1" applyBorder="1" applyAlignment="1">
      <alignment vertical="center"/>
    </xf>
    <xf numFmtId="0" fontId="14" fillId="4" borderId="4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/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/>
    <xf numFmtId="0" fontId="14" fillId="2" borderId="1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right" vertical="center" wrapText="1"/>
    </xf>
    <xf numFmtId="0" fontId="14" fillId="0" borderId="20" xfId="2" applyFont="1" applyFill="1" applyBorder="1" applyAlignment="1"/>
    <xf numFmtId="0" fontId="14" fillId="3" borderId="4" xfId="2" applyFont="1" applyFill="1" applyBorder="1" applyAlignment="1">
      <alignment vertical="center" wrapText="1"/>
    </xf>
    <xf numFmtId="0" fontId="14" fillId="4" borderId="1" xfId="2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wrapText="1"/>
    </xf>
    <xf numFmtId="0" fontId="14" fillId="2" borderId="8" xfId="2" applyFont="1" applyFill="1" applyBorder="1" applyAlignment="1"/>
    <xf numFmtId="0" fontId="14" fillId="3" borderId="16" xfId="2" applyFont="1" applyFill="1" applyBorder="1" applyAlignment="1"/>
    <xf numFmtId="164" fontId="14" fillId="2" borderId="8" xfId="1" applyFont="1" applyFill="1" applyBorder="1" applyAlignment="1">
      <alignment horizontal="right" wrapText="1"/>
    </xf>
    <xf numFmtId="164" fontId="14" fillId="2" borderId="4" xfId="1" applyFont="1" applyFill="1" applyBorder="1" applyAlignment="1"/>
    <xf numFmtId="164" fontId="14" fillId="3" borderId="4" xfId="1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14" fillId="3" borderId="22" xfId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right" wrapText="1"/>
    </xf>
    <xf numFmtId="0" fontId="14" fillId="2" borderId="8" xfId="2" applyFont="1" applyFill="1" applyBorder="1" applyAlignment="1">
      <alignment horizontal="center" wrapText="1"/>
    </xf>
    <xf numFmtId="0" fontId="14" fillId="2" borderId="8" xfId="2" applyFont="1" applyFill="1" applyBorder="1" applyAlignment="1">
      <alignment horizontal="right" wrapText="1"/>
    </xf>
    <xf numFmtId="0" fontId="14" fillId="2" borderId="20" xfId="2" applyFont="1" applyFill="1" applyBorder="1" applyAlignment="1"/>
    <xf numFmtId="0" fontId="14" fillId="3" borderId="8" xfId="2" applyFont="1" applyFill="1" applyBorder="1" applyAlignment="1"/>
    <xf numFmtId="1" fontId="14" fillId="2" borderId="8" xfId="2" applyNumberFormat="1" applyFont="1" applyFill="1" applyBorder="1" applyAlignment="1">
      <alignment horizontal="center" vertical="center" wrapText="1"/>
    </xf>
    <xf numFmtId="164" fontId="14" fillId="3" borderId="4" xfId="1" applyFont="1" applyFill="1" applyBorder="1" applyAlignment="1">
      <alignment horizontal="center" vertical="center" wrapText="1"/>
    </xf>
    <xf numFmtId="164" fontId="14" fillId="3" borderId="4" xfId="1" applyFont="1" applyFill="1" applyBorder="1" applyAlignment="1">
      <alignment vertical="center" wrapText="1"/>
    </xf>
    <xf numFmtId="0" fontId="14" fillId="3" borderId="4" xfId="1" applyNumberFormat="1" applyFont="1" applyFill="1" applyBorder="1" applyAlignment="1">
      <alignment horizontal="center" wrapText="1"/>
    </xf>
    <xf numFmtId="164" fontId="14" fillId="3" borderId="16" xfId="1" applyFont="1" applyFill="1" applyBorder="1" applyAlignment="1">
      <alignment horizontal="right" wrapText="1"/>
    </xf>
    <xf numFmtId="164" fontId="14" fillId="3" borderId="16" xfId="1" applyFont="1" applyFill="1" applyBorder="1" applyAlignment="1"/>
    <xf numFmtId="164" fontId="14" fillId="3" borderId="17" xfId="1" applyFont="1" applyFill="1" applyBorder="1" applyAlignment="1"/>
    <xf numFmtId="0" fontId="14" fillId="2" borderId="18" xfId="2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right"/>
    </xf>
    <xf numFmtId="0" fontId="14" fillId="2" borderId="16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vertical="center" wrapText="1"/>
    </xf>
    <xf numFmtId="0" fontId="14" fillId="2" borderId="16" xfId="2" applyFont="1" applyFill="1" applyBorder="1" applyAlignment="1">
      <alignment horizontal="center" wrapText="1"/>
    </xf>
    <xf numFmtId="0" fontId="14" fillId="2" borderId="16" xfId="2" applyFont="1" applyFill="1" applyBorder="1" applyAlignment="1">
      <alignment horizontal="right" wrapText="1"/>
    </xf>
    <xf numFmtId="0" fontId="14" fillId="2" borderId="16" xfId="2" applyFont="1" applyFill="1" applyBorder="1" applyAlignment="1"/>
    <xf numFmtId="164" fontId="14" fillId="2" borderId="4" xfId="1" applyFont="1" applyFill="1" applyBorder="1" applyAlignment="1">
      <alignment horizontal="center" vertical="center" wrapText="1"/>
    </xf>
    <xf numFmtId="164" fontId="14" fillId="2" borderId="4" xfId="1" applyFont="1" applyFill="1" applyBorder="1" applyAlignment="1">
      <alignment vertical="center" wrapText="1"/>
    </xf>
    <xf numFmtId="164" fontId="14" fillId="2" borderId="16" xfId="1" applyFont="1" applyFill="1" applyBorder="1" applyAlignment="1"/>
    <xf numFmtId="0" fontId="14" fillId="2" borderId="4" xfId="2" applyNumberFormat="1" applyFont="1" applyFill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165" fontId="14" fillId="2" borderId="4" xfId="2" applyNumberFormat="1" applyFont="1" applyFill="1" applyBorder="1" applyAlignment="1">
      <alignment horizontal="center" vertical="center" wrapText="1"/>
    </xf>
    <xf numFmtId="0" fontId="14" fillId="3" borderId="4" xfId="1" applyNumberFormat="1" applyFont="1" applyFill="1" applyBorder="1" applyAlignment="1">
      <alignment horizontal="center" vertical="center" wrapText="1"/>
    </xf>
    <xf numFmtId="0" fontId="14" fillId="3" borderId="18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164" fontId="14" fillId="2" borderId="16" xfId="1" applyFont="1" applyFill="1" applyBorder="1" applyAlignment="1">
      <alignment horizontal="right" vertical="center" wrapText="1"/>
    </xf>
    <xf numFmtId="164" fontId="14" fillId="2" borderId="17" xfId="1" applyFont="1" applyFill="1" applyBorder="1" applyAlignment="1"/>
    <xf numFmtId="164" fontId="14" fillId="3" borderId="1" xfId="1" applyFont="1" applyFill="1" applyBorder="1" applyAlignment="1"/>
    <xf numFmtId="0" fontId="14" fillId="3" borderId="18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64" fontId="14" fillId="0" borderId="4" xfId="1" applyFont="1" applyFill="1" applyBorder="1" applyAlignment="1">
      <alignment vertical="center"/>
    </xf>
    <xf numFmtId="164" fontId="14" fillId="4" borderId="8" xfId="1" applyFont="1" applyFill="1" applyBorder="1" applyAlignment="1">
      <alignment vertical="center"/>
    </xf>
    <xf numFmtId="0" fontId="14" fillId="0" borderId="19" xfId="2" applyFont="1" applyFill="1" applyBorder="1" applyAlignment="1"/>
    <xf numFmtId="164" fontId="14" fillId="0" borderId="21" xfId="1" applyFont="1" applyFill="1" applyBorder="1" applyAlignment="1">
      <alignment vertical="center"/>
    </xf>
    <xf numFmtId="164" fontId="14" fillId="4" borderId="8" xfId="1" applyFont="1" applyFill="1" applyBorder="1" applyAlignment="1">
      <alignment horizontal="right" vertical="center" wrapText="1"/>
    </xf>
    <xf numFmtId="164" fontId="14" fillId="0" borderId="1" xfId="1" applyFont="1" applyFill="1" applyBorder="1" applyAlignment="1">
      <alignment horizontal="right" vertical="center" wrapText="1"/>
    </xf>
    <xf numFmtId="0" fontId="14" fillId="2" borderId="4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/>
    </xf>
    <xf numFmtId="0" fontId="14" fillId="3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0" fontId="14" fillId="5" borderId="8" xfId="2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horizontal="center" vertical="center"/>
    </xf>
    <xf numFmtId="164" fontId="14" fillId="2" borderId="4" xfId="1" applyFont="1" applyFill="1" applyBorder="1" applyAlignment="1">
      <alignment horizontal="center"/>
    </xf>
    <xf numFmtId="164" fontId="14" fillId="4" borderId="4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view="pageBreakPreview" topLeftCell="A7" zoomScaleNormal="100" zoomScaleSheetLayoutView="100" workbookViewId="0">
      <selection activeCell="B19" sqref="B19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23"/>
      <c r="D2" s="23" t="s">
        <v>1</v>
      </c>
      <c r="E2" s="23"/>
      <c r="F2" s="22"/>
      <c r="G2" s="25"/>
    </row>
    <row r="3" spans="1:7" ht="18.75" x14ac:dyDescent="0.3">
      <c r="A3" s="1"/>
      <c r="B3" s="3" t="s">
        <v>2</v>
      </c>
      <c r="C3" s="23"/>
      <c r="D3" s="23" t="s">
        <v>42</v>
      </c>
      <c r="E3" s="23"/>
      <c r="F3" s="22"/>
      <c r="G3" s="25"/>
    </row>
    <row r="4" spans="1:7" ht="18.75" x14ac:dyDescent="0.3">
      <c r="A4" s="1"/>
      <c r="B4" s="3" t="s">
        <v>3</v>
      </c>
      <c r="C4" s="23"/>
      <c r="D4" s="23" t="s">
        <v>44</v>
      </c>
      <c r="E4" s="23"/>
      <c r="F4" s="22"/>
      <c r="G4" s="26"/>
    </row>
    <row r="5" spans="1:7" ht="18.75" x14ac:dyDescent="0.3">
      <c r="A5" s="1"/>
      <c r="B5" s="3" t="s">
        <v>38</v>
      </c>
      <c r="C5" s="27"/>
      <c r="D5" s="24" t="s">
        <v>43</v>
      </c>
      <c r="E5" s="24"/>
      <c r="F5" s="22"/>
      <c r="G5" s="26"/>
    </row>
    <row r="6" spans="1:7" ht="18.75" x14ac:dyDescent="0.3">
      <c r="A6" s="1"/>
      <c r="B6" s="6"/>
      <c r="C6" s="2" t="s">
        <v>4</v>
      </c>
      <c r="D6" s="19"/>
      <c r="E6" s="19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19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21"/>
      <c r="F8" s="37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0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18.75" customHeight="1" x14ac:dyDescent="0.3">
      <c r="A11" s="136" t="s">
        <v>45</v>
      </c>
      <c r="B11" s="136"/>
      <c r="C11" s="136"/>
      <c r="D11" s="136"/>
      <c r="E11" s="136"/>
      <c r="F11" s="20"/>
      <c r="G11" s="20"/>
    </row>
    <row r="12" spans="1:7" ht="18" customHeight="1" x14ac:dyDescent="0.3">
      <c r="A12" s="137" t="s">
        <v>54</v>
      </c>
      <c r="B12" s="137"/>
      <c r="C12" s="137"/>
      <c r="D12" s="137"/>
      <c r="E12" s="1"/>
      <c r="F12" s="1"/>
      <c r="G12" s="1"/>
    </row>
    <row r="13" spans="1:7" ht="18.75" x14ac:dyDescent="0.3">
      <c r="A13" s="28"/>
      <c r="B13" s="28" t="s">
        <v>32</v>
      </c>
      <c r="C13" s="28"/>
      <c r="D13" s="28"/>
      <c r="E13" s="1"/>
      <c r="F13" s="1"/>
      <c r="G13" s="1"/>
    </row>
    <row r="14" spans="1:7" ht="18.75" x14ac:dyDescent="0.3">
      <c r="A14" s="78"/>
      <c r="B14" s="78"/>
      <c r="C14" s="78"/>
      <c r="D14" s="78"/>
      <c r="E14" s="1"/>
      <c r="F14" s="1"/>
      <c r="G14" s="1"/>
    </row>
    <row r="15" spans="1:7" ht="18.75" x14ac:dyDescent="0.3">
      <c r="A15" s="12"/>
      <c r="B15" s="13" t="s">
        <v>29</v>
      </c>
      <c r="C15" s="13"/>
      <c r="D15" s="13"/>
      <c r="E15" s="13"/>
      <c r="F15" s="1"/>
      <c r="G15" s="1"/>
    </row>
    <row r="16" spans="1:7" ht="18" customHeight="1" x14ac:dyDescent="0.25">
      <c r="A16" s="134" t="s">
        <v>8</v>
      </c>
      <c r="B16" s="134" t="s">
        <v>9</v>
      </c>
      <c r="C16" s="134" t="s">
        <v>10</v>
      </c>
      <c r="D16" s="134" t="s">
        <v>11</v>
      </c>
      <c r="E16" s="134"/>
      <c r="F16" s="134"/>
      <c r="G16" s="134" t="s">
        <v>12</v>
      </c>
    </row>
    <row r="17" spans="1:7" ht="50.25" customHeight="1" x14ac:dyDescent="0.25">
      <c r="A17" s="134"/>
      <c r="B17" s="134"/>
      <c r="C17" s="134"/>
      <c r="D17" s="116" t="s">
        <v>13</v>
      </c>
      <c r="E17" s="116" t="s">
        <v>14</v>
      </c>
      <c r="F17" s="116" t="s">
        <v>15</v>
      </c>
      <c r="G17" s="135"/>
    </row>
    <row r="18" spans="1:7" ht="37.5" x14ac:dyDescent="0.25">
      <c r="A18" s="89" t="s">
        <v>16</v>
      </c>
      <c r="B18" s="69" t="s">
        <v>17</v>
      </c>
      <c r="C18" s="57">
        <v>90</v>
      </c>
      <c r="D18" s="122">
        <v>12.15</v>
      </c>
      <c r="E18" s="120">
        <v>8.82</v>
      </c>
      <c r="F18" s="117">
        <v>11.7</v>
      </c>
      <c r="G18" s="118">
        <v>175.5</v>
      </c>
    </row>
    <row r="19" spans="1:7" ht="18.75" x14ac:dyDescent="0.3">
      <c r="A19" s="90" t="s">
        <v>25</v>
      </c>
      <c r="B19" s="91" t="s">
        <v>39</v>
      </c>
      <c r="C19" s="110">
        <v>150</v>
      </c>
      <c r="D19" s="121">
        <v>5.3</v>
      </c>
      <c r="E19" s="49">
        <v>5.5</v>
      </c>
      <c r="F19" s="49">
        <v>32.700000000000003</v>
      </c>
      <c r="G19" s="49">
        <v>202</v>
      </c>
    </row>
    <row r="20" spans="1:7" ht="18.75" x14ac:dyDescent="0.25">
      <c r="A20" s="66">
        <v>389</v>
      </c>
      <c r="B20" s="67" t="s">
        <v>18</v>
      </c>
      <c r="C20" s="106">
        <v>200</v>
      </c>
      <c r="D20" s="50">
        <v>0.8</v>
      </c>
      <c r="E20" s="51">
        <v>0.2</v>
      </c>
      <c r="F20" s="51">
        <v>25.6</v>
      </c>
      <c r="G20" s="52">
        <v>86.6</v>
      </c>
    </row>
    <row r="21" spans="1:7" ht="18.75" x14ac:dyDescent="0.3">
      <c r="A21" s="41" t="s">
        <v>19</v>
      </c>
      <c r="B21" s="111" t="s">
        <v>22</v>
      </c>
      <c r="C21" s="41">
        <v>25</v>
      </c>
      <c r="D21" s="53">
        <v>1.9750000000000001</v>
      </c>
      <c r="E21" s="54">
        <v>0.25</v>
      </c>
      <c r="F21" s="54">
        <v>12.074999999999999</v>
      </c>
      <c r="G21" s="40">
        <v>58.45</v>
      </c>
    </row>
    <row r="22" spans="1:7" ht="19.5" thickBot="1" x14ac:dyDescent="0.35">
      <c r="A22" s="41" t="s">
        <v>19</v>
      </c>
      <c r="B22" s="111" t="s">
        <v>20</v>
      </c>
      <c r="C22" s="41">
        <v>35</v>
      </c>
      <c r="D22" s="55">
        <v>1.75</v>
      </c>
      <c r="E22" s="56">
        <v>0.35</v>
      </c>
      <c r="F22" s="56">
        <v>14.96</v>
      </c>
      <c r="G22" s="43">
        <v>65.3</v>
      </c>
    </row>
    <row r="23" spans="1:7" ht="16.5" thickBot="1" x14ac:dyDescent="0.3">
      <c r="A23" s="29"/>
      <c r="B23" s="30" t="s">
        <v>21</v>
      </c>
      <c r="C23" s="31"/>
      <c r="D23" s="32">
        <f>SUM(D18:D22)</f>
        <v>21.975000000000001</v>
      </c>
      <c r="E23" s="32">
        <f>SUM(E18:E22)</f>
        <v>15.12</v>
      </c>
      <c r="F23" s="32">
        <f>SUM(F18:F22)</f>
        <v>97.034999999999997</v>
      </c>
      <c r="G23" s="32">
        <f>SUM(G18:G22)</f>
        <v>587.85</v>
      </c>
    </row>
    <row r="24" spans="1:7" ht="18.75" x14ac:dyDescent="0.25">
      <c r="A24" s="16"/>
      <c r="B24" s="17"/>
      <c r="C24" s="18"/>
      <c r="D24" s="17"/>
      <c r="E24" s="17"/>
      <c r="F24" s="17"/>
      <c r="G24" s="17"/>
    </row>
    <row r="25" spans="1:7" ht="18.75" x14ac:dyDescent="0.3">
      <c r="A25" s="16"/>
      <c r="B25" s="13" t="s">
        <v>30</v>
      </c>
      <c r="C25" s="18"/>
      <c r="D25" s="17"/>
      <c r="E25" s="17"/>
      <c r="F25" s="17"/>
      <c r="G25" s="17"/>
    </row>
    <row r="26" spans="1:7" ht="18" customHeight="1" x14ac:dyDescent="0.25">
      <c r="A26" s="134" t="s">
        <v>8</v>
      </c>
      <c r="B26" s="134" t="s">
        <v>9</v>
      </c>
      <c r="C26" s="134" t="s">
        <v>10</v>
      </c>
      <c r="D26" s="134" t="s">
        <v>11</v>
      </c>
      <c r="E26" s="134"/>
      <c r="F26" s="134"/>
      <c r="G26" s="134" t="s">
        <v>12</v>
      </c>
    </row>
    <row r="27" spans="1:7" ht="50.25" customHeight="1" x14ac:dyDescent="0.25">
      <c r="A27" s="134"/>
      <c r="B27" s="134"/>
      <c r="C27" s="134"/>
      <c r="D27" s="116" t="s">
        <v>13</v>
      </c>
      <c r="E27" s="116" t="s">
        <v>14</v>
      </c>
      <c r="F27" s="116" t="s">
        <v>15</v>
      </c>
      <c r="G27" s="135"/>
    </row>
    <row r="28" spans="1:7" ht="18.75" x14ac:dyDescent="0.3">
      <c r="A28" s="70">
        <v>96</v>
      </c>
      <c r="B28" s="69" t="s">
        <v>28</v>
      </c>
      <c r="C28" s="107">
        <v>200</v>
      </c>
      <c r="D28" s="58">
        <v>1.84</v>
      </c>
      <c r="E28" s="59">
        <v>5</v>
      </c>
      <c r="F28" s="119">
        <v>15</v>
      </c>
      <c r="G28" s="61">
        <v>108</v>
      </c>
    </row>
    <row r="29" spans="1:7" ht="37.5" x14ac:dyDescent="0.25">
      <c r="A29" s="89" t="s">
        <v>16</v>
      </c>
      <c r="B29" s="69" t="s">
        <v>17</v>
      </c>
      <c r="C29" s="57">
        <v>90</v>
      </c>
      <c r="D29" s="47">
        <v>12.15</v>
      </c>
      <c r="E29" s="117">
        <v>8.82</v>
      </c>
      <c r="F29" s="117">
        <v>11.7</v>
      </c>
      <c r="G29" s="118">
        <v>175.5</v>
      </c>
    </row>
    <row r="30" spans="1:7" ht="18.75" x14ac:dyDescent="0.3">
      <c r="A30" s="90" t="s">
        <v>25</v>
      </c>
      <c r="B30" s="91" t="s">
        <v>39</v>
      </c>
      <c r="C30" s="109">
        <v>150</v>
      </c>
      <c r="D30" s="48">
        <v>5.3</v>
      </c>
      <c r="E30" s="49">
        <v>5.5</v>
      </c>
      <c r="F30" s="49">
        <v>32.700000000000003</v>
      </c>
      <c r="G30" s="49">
        <v>202</v>
      </c>
    </row>
    <row r="31" spans="1:7" ht="18.75" x14ac:dyDescent="0.25">
      <c r="A31" s="66">
        <v>389</v>
      </c>
      <c r="B31" s="67" t="s">
        <v>18</v>
      </c>
      <c r="C31" s="106">
        <v>200</v>
      </c>
      <c r="D31" s="50">
        <v>0.8</v>
      </c>
      <c r="E31" s="51">
        <v>0.2</v>
      </c>
      <c r="F31" s="51">
        <v>25.6</v>
      </c>
      <c r="G31" s="52">
        <v>86.6</v>
      </c>
    </row>
    <row r="32" spans="1:7" ht="18.75" x14ac:dyDescent="0.3">
      <c r="A32" s="41" t="s">
        <v>19</v>
      </c>
      <c r="B32" s="111" t="s">
        <v>22</v>
      </c>
      <c r="C32" s="41">
        <v>25</v>
      </c>
      <c r="D32" s="53">
        <v>1.9750000000000001</v>
      </c>
      <c r="E32" s="54">
        <v>0.25</v>
      </c>
      <c r="F32" s="54">
        <v>12.074999999999999</v>
      </c>
      <c r="G32" s="40">
        <v>58.45</v>
      </c>
    </row>
    <row r="33" spans="1:7" ht="19.5" thickBot="1" x14ac:dyDescent="0.35">
      <c r="A33" s="41" t="s">
        <v>19</v>
      </c>
      <c r="B33" s="111" t="s">
        <v>20</v>
      </c>
      <c r="C33" s="41">
        <v>35</v>
      </c>
      <c r="D33" s="55">
        <v>1.75</v>
      </c>
      <c r="E33" s="56">
        <v>0.35</v>
      </c>
      <c r="F33" s="56">
        <v>14.96</v>
      </c>
      <c r="G33" s="43">
        <v>65.3</v>
      </c>
    </row>
    <row r="34" spans="1:7" ht="16.5" thickBot="1" x14ac:dyDescent="0.3">
      <c r="A34" s="29"/>
      <c r="B34" s="30" t="s">
        <v>21</v>
      </c>
      <c r="C34" s="31"/>
      <c r="D34" s="32">
        <f>SUM(D28:D33)</f>
        <v>23.815000000000001</v>
      </c>
      <c r="E34" s="32">
        <f>SUM(E28:E33)</f>
        <v>20.12</v>
      </c>
      <c r="F34" s="32">
        <f>SUM(F28:F33)</f>
        <v>112.035</v>
      </c>
      <c r="G34" s="32">
        <f>SUM(G28:G33)</f>
        <v>695.85</v>
      </c>
    </row>
    <row r="37" spans="1:7" ht="18.75" customHeight="1" x14ac:dyDescent="0.25"/>
    <row r="38" spans="1:7" ht="18.75" customHeight="1" x14ac:dyDescent="0.25"/>
    <row r="39" spans="1:7" ht="18.75" customHeight="1" x14ac:dyDescent="0.25"/>
    <row r="42" spans="1:7" ht="18.75" customHeight="1" x14ac:dyDescent="0.25"/>
    <row r="43" spans="1:7" ht="18.75" customHeight="1" x14ac:dyDescent="0.25"/>
    <row r="46" spans="1:7" ht="18" customHeight="1" x14ac:dyDescent="0.25"/>
    <row r="47" spans="1:7" ht="18.75" customHeight="1" x14ac:dyDescent="0.25"/>
    <row r="48" spans="1:7" ht="18.75" customHeight="1" x14ac:dyDescent="0.25"/>
    <row r="50" ht="18" customHeight="1" x14ac:dyDescent="0.25"/>
    <row r="51" ht="57.75" customHeight="1" x14ac:dyDescent="0.25"/>
    <row r="52" ht="18.75" customHeight="1" x14ac:dyDescent="0.25"/>
    <row r="53" ht="18.75" customHeight="1" x14ac:dyDescent="0.25"/>
    <row r="58" ht="18" customHeight="1" x14ac:dyDescent="0.25"/>
    <row r="59" ht="47.25" customHeight="1" x14ac:dyDescent="0.25"/>
    <row r="76" ht="18" customHeight="1" x14ac:dyDescent="0.25"/>
    <row r="80" ht="18" customHeight="1" x14ac:dyDescent="0.25"/>
    <row r="81" ht="48.75" customHeight="1" x14ac:dyDescent="0.25"/>
    <row r="82" ht="30.75" customHeight="1" x14ac:dyDescent="0.25"/>
    <row r="85" ht="45.75" customHeight="1" x14ac:dyDescent="0.25"/>
    <row r="87" ht="30.75" customHeight="1" x14ac:dyDescent="0.25"/>
    <row r="96" ht="47.25" customHeight="1" x14ac:dyDescent="0.25"/>
    <row r="99" ht="36" customHeight="1" x14ac:dyDescent="0.25"/>
    <row r="103" ht="21" customHeight="1" x14ac:dyDescent="0.25"/>
    <row r="112" ht="18" customHeight="1" x14ac:dyDescent="0.25"/>
    <row r="113" ht="46.5" customHeight="1" x14ac:dyDescent="0.25"/>
    <row r="115" ht="33" customHeight="1" x14ac:dyDescent="0.25"/>
    <row r="124" ht="18" customHeight="1" x14ac:dyDescent="0.25"/>
    <row r="125" ht="35.25" customHeight="1" x14ac:dyDescent="0.25"/>
    <row r="128" ht="18" customHeight="1" x14ac:dyDescent="0.25"/>
    <row r="129" ht="22.5" customHeight="1" x14ac:dyDescent="0.25"/>
    <row r="137" ht="18" customHeight="1" x14ac:dyDescent="0.25"/>
    <row r="138" ht="34.5" customHeight="1" x14ac:dyDescent="0.25"/>
    <row r="149" ht="40.5" customHeight="1" x14ac:dyDescent="0.25"/>
    <row r="157" ht="18" customHeight="1" x14ac:dyDescent="0.25"/>
    <row r="158" ht="50.25" customHeight="1" x14ac:dyDescent="0.25"/>
    <row r="160" ht="19.5" customHeight="1" x14ac:dyDescent="0.25"/>
    <row r="167" ht="18" customHeight="1" x14ac:dyDescent="0.25"/>
    <row r="168" ht="25.5" customHeight="1" x14ac:dyDescent="0.25"/>
    <row r="169" ht="18" customHeight="1" x14ac:dyDescent="0.25"/>
    <row r="172" ht="18" customHeight="1" x14ac:dyDescent="0.25"/>
    <row r="182" ht="46.5" customHeight="1" x14ac:dyDescent="0.25"/>
    <row r="191" ht="18" customHeight="1" x14ac:dyDescent="0.25"/>
    <row r="192" ht="46.5" customHeight="1" x14ac:dyDescent="0.25"/>
    <row r="198" ht="18" customHeight="1" x14ac:dyDescent="0.25"/>
    <row r="199" ht="25.5" customHeight="1" x14ac:dyDescent="0.25"/>
    <row r="215" ht="42.75" customHeight="1" x14ac:dyDescent="0.25"/>
    <row r="217" ht="18" customHeight="1" x14ac:dyDescent="0.25"/>
    <row r="218" ht="49.5" customHeight="1" x14ac:dyDescent="0.25"/>
    <row r="226" ht="40.5" customHeight="1" x14ac:dyDescent="0.25"/>
    <row r="247" ht="18" customHeight="1" x14ac:dyDescent="0.25"/>
    <row r="248" ht="53.25" customHeight="1" x14ac:dyDescent="0.25"/>
    <row r="251" ht="39" customHeight="1" x14ac:dyDescent="0.25"/>
    <row r="258" ht="18" customHeight="1" x14ac:dyDescent="0.25"/>
    <row r="259" ht="54" customHeight="1" x14ac:dyDescent="0.25"/>
    <row r="261" ht="48" customHeight="1" x14ac:dyDescent="0.25"/>
    <row r="283" ht="18" customHeight="1" x14ac:dyDescent="0.25"/>
    <row r="284" ht="54" customHeight="1" x14ac:dyDescent="0.25"/>
    <row r="285" ht="18" customHeight="1" x14ac:dyDescent="0.25"/>
    <row r="293" ht="18" customHeight="1" x14ac:dyDescent="0.25"/>
    <row r="294" ht="18.75" customHeight="1" x14ac:dyDescent="0.25"/>
    <row r="295" ht="57.75" customHeight="1" x14ac:dyDescent="0.25"/>
    <row r="320" ht="49.5" customHeight="1" x14ac:dyDescent="0.25"/>
    <row r="330" ht="46.5" customHeight="1" x14ac:dyDescent="0.25"/>
  </sheetData>
  <mergeCells count="12">
    <mergeCell ref="A11:E11"/>
    <mergeCell ref="A12:D12"/>
    <mergeCell ref="A16:A17"/>
    <mergeCell ref="B16:B17"/>
    <mergeCell ref="C16:C17"/>
    <mergeCell ref="D16:F16"/>
    <mergeCell ref="G16:G17"/>
    <mergeCell ref="A26:A27"/>
    <mergeCell ref="B26:B27"/>
    <mergeCell ref="C26:C27"/>
    <mergeCell ref="D26:F26"/>
    <mergeCell ref="G26:G2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"/>
  <sheetViews>
    <sheetView view="pageBreakPreview" topLeftCell="A10" zoomScaleNormal="100" zoomScaleSheetLayoutView="100" workbookViewId="0">
      <selection activeCell="B19" sqref="B19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23"/>
      <c r="D1" s="23" t="s">
        <v>1</v>
      </c>
      <c r="E1" s="23"/>
      <c r="F1" s="22"/>
      <c r="G1" s="25"/>
    </row>
    <row r="2" spans="1:7" ht="18.75" x14ac:dyDescent="0.3">
      <c r="A2" s="1"/>
      <c r="B2" s="3" t="s">
        <v>2</v>
      </c>
      <c r="C2" s="23"/>
      <c r="D2" s="23" t="s">
        <v>42</v>
      </c>
      <c r="E2" s="23"/>
      <c r="F2" s="22"/>
      <c r="G2" s="25"/>
    </row>
    <row r="3" spans="1:7" ht="18.75" x14ac:dyDescent="0.3">
      <c r="A3" s="1"/>
      <c r="B3" s="3" t="s">
        <v>3</v>
      </c>
      <c r="C3" s="23"/>
      <c r="D3" s="23" t="s">
        <v>44</v>
      </c>
      <c r="E3" s="23"/>
      <c r="F3" s="22"/>
      <c r="G3" s="26"/>
    </row>
    <row r="4" spans="1:7" ht="18.75" x14ac:dyDescent="0.3">
      <c r="A4" s="1"/>
      <c r="B4" s="3" t="s">
        <v>38</v>
      </c>
      <c r="C4" s="2"/>
      <c r="D4" s="24" t="s">
        <v>43</v>
      </c>
      <c r="E4" s="24"/>
      <c r="F4" s="22"/>
      <c r="G4" s="26"/>
    </row>
    <row r="5" spans="1:7" ht="18.75" x14ac:dyDescent="0.3">
      <c r="A5" s="1"/>
      <c r="B5" s="6"/>
      <c r="C5" s="2" t="s">
        <v>4</v>
      </c>
      <c r="D5" s="19"/>
      <c r="E5" s="19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9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37" t="s">
        <v>6</v>
      </c>
      <c r="E7" s="37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0"/>
      <c r="F8" s="2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36" t="s">
        <v>46</v>
      </c>
      <c r="B10" s="136"/>
      <c r="C10" s="136"/>
      <c r="D10" s="136"/>
      <c r="E10" s="136"/>
      <c r="F10" s="20"/>
      <c r="G10" s="20"/>
    </row>
    <row r="11" spans="1:7" ht="18" customHeight="1" x14ac:dyDescent="0.3">
      <c r="A11" s="137" t="s">
        <v>53</v>
      </c>
      <c r="B11" s="137"/>
      <c r="C11" s="137"/>
      <c r="D11" s="137"/>
      <c r="E11" s="1"/>
      <c r="F11" s="1"/>
      <c r="G11" s="1"/>
    </row>
    <row r="12" spans="1:7" ht="18.75" x14ac:dyDescent="0.3">
      <c r="A12" s="28"/>
      <c r="B12" s="28" t="s">
        <v>32</v>
      </c>
      <c r="C12" s="28"/>
      <c r="D12" s="28"/>
      <c r="E12" s="1"/>
      <c r="F12" s="1"/>
      <c r="G12" s="1"/>
    </row>
    <row r="13" spans="1:7" ht="18.75" x14ac:dyDescent="0.3">
      <c r="A13" s="28"/>
      <c r="B13" s="28"/>
      <c r="C13" s="28"/>
      <c r="D13" s="28"/>
      <c r="E13" s="1"/>
      <c r="F13" s="1"/>
      <c r="G13" s="1"/>
    </row>
    <row r="14" spans="1:7" ht="18" customHeight="1" x14ac:dyDescent="0.25">
      <c r="A14" s="138" t="s">
        <v>33</v>
      </c>
      <c r="B14" s="138"/>
      <c r="C14" s="138"/>
      <c r="D14" s="138"/>
      <c r="E14" s="11"/>
      <c r="F14" s="11"/>
      <c r="G14" s="11"/>
    </row>
    <row r="15" spans="1:7" ht="18" customHeight="1" x14ac:dyDescent="0.25">
      <c r="A15" s="134" t="s">
        <v>8</v>
      </c>
      <c r="B15" s="134" t="s">
        <v>9</v>
      </c>
      <c r="C15" s="134" t="s">
        <v>10</v>
      </c>
      <c r="D15" s="134" t="s">
        <v>11</v>
      </c>
      <c r="E15" s="134"/>
      <c r="F15" s="134"/>
      <c r="G15" s="134" t="s">
        <v>12</v>
      </c>
    </row>
    <row r="16" spans="1:7" ht="69" customHeight="1" x14ac:dyDescent="0.25">
      <c r="A16" s="134"/>
      <c r="B16" s="134"/>
      <c r="C16" s="134"/>
      <c r="D16" s="14" t="s">
        <v>13</v>
      </c>
      <c r="E16" s="14" t="s">
        <v>14</v>
      </c>
      <c r="F16" s="14" t="s">
        <v>15</v>
      </c>
      <c r="G16" s="134"/>
    </row>
    <row r="17" spans="1:7" ht="19.5" customHeight="1" x14ac:dyDescent="0.3">
      <c r="A17" s="80">
        <v>47</v>
      </c>
      <c r="B17" s="81" t="s">
        <v>49</v>
      </c>
      <c r="C17" s="82">
        <v>60</v>
      </c>
      <c r="D17" s="83">
        <v>1.335</v>
      </c>
      <c r="E17" s="83">
        <v>3.5</v>
      </c>
      <c r="F17" s="83">
        <v>2.4</v>
      </c>
      <c r="G17" s="84">
        <v>38.6</v>
      </c>
    </row>
    <row r="18" spans="1:7" ht="18.75" x14ac:dyDescent="0.3">
      <c r="A18" s="70">
        <v>96</v>
      </c>
      <c r="B18" s="69" t="s">
        <v>28</v>
      </c>
      <c r="C18" s="85">
        <v>250</v>
      </c>
      <c r="D18" s="86">
        <v>2.2999999999999998</v>
      </c>
      <c r="E18" s="87">
        <v>5.5</v>
      </c>
      <c r="F18" s="73">
        <v>23.75</v>
      </c>
      <c r="G18" s="88">
        <v>132</v>
      </c>
    </row>
    <row r="19" spans="1:7" ht="37.5" x14ac:dyDescent="0.3">
      <c r="A19" s="89" t="s">
        <v>16</v>
      </c>
      <c r="B19" s="69" t="s">
        <v>17</v>
      </c>
      <c r="C19" s="85">
        <v>100</v>
      </c>
      <c r="D19" s="75">
        <v>13.5</v>
      </c>
      <c r="E19" s="76">
        <v>10.8</v>
      </c>
      <c r="F19" s="76">
        <v>0</v>
      </c>
      <c r="G19" s="77">
        <v>195</v>
      </c>
    </row>
    <row r="20" spans="1:7" ht="18.75" x14ac:dyDescent="0.3">
      <c r="A20" s="90" t="s">
        <v>25</v>
      </c>
      <c r="B20" s="91" t="s">
        <v>39</v>
      </c>
      <c r="C20" s="92">
        <v>180</v>
      </c>
      <c r="D20" s="93">
        <v>6</v>
      </c>
      <c r="E20" s="94">
        <v>7</v>
      </c>
      <c r="F20" s="94">
        <v>39.24</v>
      </c>
      <c r="G20" s="95">
        <v>242.4</v>
      </c>
    </row>
    <row r="21" spans="1:7" ht="18.75" x14ac:dyDescent="0.3">
      <c r="A21" s="66">
        <v>389</v>
      </c>
      <c r="B21" s="67" t="s">
        <v>18</v>
      </c>
      <c r="C21" s="96">
        <v>200</v>
      </c>
      <c r="D21" s="83">
        <v>0.8</v>
      </c>
      <c r="E21" s="97">
        <v>0.25</v>
      </c>
      <c r="F21" s="97">
        <v>24655</v>
      </c>
      <c r="G21" s="97">
        <v>86.6</v>
      </c>
    </row>
    <row r="22" spans="1:7" ht="18.75" x14ac:dyDescent="0.3">
      <c r="A22" s="98" t="s">
        <v>19</v>
      </c>
      <c r="B22" s="99" t="s">
        <v>22</v>
      </c>
      <c r="C22" s="100">
        <v>25</v>
      </c>
      <c r="D22" s="86">
        <v>1.575</v>
      </c>
      <c r="E22" s="73">
        <v>0.25</v>
      </c>
      <c r="F22" s="73">
        <v>12.175000000000001</v>
      </c>
      <c r="G22" s="88">
        <v>58.45</v>
      </c>
    </row>
    <row r="23" spans="1:7" ht="19.5" thickBot="1" x14ac:dyDescent="0.35">
      <c r="A23" s="98" t="s">
        <v>19</v>
      </c>
      <c r="B23" s="99" t="s">
        <v>20</v>
      </c>
      <c r="C23" s="100">
        <v>30</v>
      </c>
      <c r="D23" s="101">
        <v>1.5</v>
      </c>
      <c r="E23" s="102">
        <v>0.3</v>
      </c>
      <c r="F23" s="102">
        <v>13.68</v>
      </c>
      <c r="G23" s="74">
        <v>63</v>
      </c>
    </row>
    <row r="24" spans="1:7" ht="16.5" thickBot="1" x14ac:dyDescent="0.3">
      <c r="A24" s="29"/>
      <c r="B24" s="30" t="s">
        <v>21</v>
      </c>
      <c r="C24" s="31"/>
      <c r="D24" s="32">
        <f>SUM(D17:D23)</f>
        <v>27.009999999999998</v>
      </c>
      <c r="E24" s="32">
        <f>SUM(E17:E23)</f>
        <v>27.6</v>
      </c>
      <c r="F24" s="32">
        <f t="shared" ref="F24:G24" si="0">SUM(F17:F23)</f>
        <v>24746.244999999999</v>
      </c>
      <c r="G24" s="32">
        <f t="shared" si="0"/>
        <v>816.05000000000007</v>
      </c>
    </row>
    <row r="25" spans="1:7" ht="18.600000000000001" customHeight="1" thickBot="1" x14ac:dyDescent="0.3">
      <c r="A25" s="139" t="s">
        <v>51</v>
      </c>
      <c r="B25" s="140"/>
      <c r="C25" s="140"/>
      <c r="D25" s="140"/>
      <c r="E25" s="140"/>
      <c r="F25" s="140"/>
      <c r="G25" s="141"/>
    </row>
    <row r="26" spans="1:7" ht="18.75" x14ac:dyDescent="0.25">
      <c r="A26" s="16"/>
      <c r="B26" s="17"/>
      <c r="C26" s="18"/>
      <c r="D26" s="17"/>
      <c r="E26" s="17"/>
      <c r="F26" s="17"/>
      <c r="G26" s="17"/>
    </row>
    <row r="27" spans="1:7" ht="18" customHeight="1" x14ac:dyDescent="0.3">
      <c r="A27" s="137" t="s">
        <v>34</v>
      </c>
      <c r="B27" s="137"/>
      <c r="C27" s="137"/>
      <c r="D27" s="137"/>
      <c r="E27" s="1"/>
      <c r="F27" s="1"/>
      <c r="G27" s="1"/>
    </row>
    <row r="28" spans="1:7" ht="18" customHeight="1" x14ac:dyDescent="0.25">
      <c r="A28" s="134" t="s">
        <v>8</v>
      </c>
      <c r="B28" s="134" t="s">
        <v>9</v>
      </c>
      <c r="C28" s="134" t="s">
        <v>10</v>
      </c>
      <c r="D28" s="134" t="s">
        <v>11</v>
      </c>
      <c r="E28" s="134"/>
      <c r="F28" s="134"/>
      <c r="G28" s="134" t="s">
        <v>12</v>
      </c>
    </row>
    <row r="29" spans="1:7" ht="57" customHeight="1" x14ac:dyDescent="0.25">
      <c r="A29" s="134"/>
      <c r="B29" s="134"/>
      <c r="C29" s="134"/>
      <c r="D29" s="14" t="s">
        <v>13</v>
      </c>
      <c r="E29" s="14" t="s">
        <v>14</v>
      </c>
      <c r="F29" s="14" t="s">
        <v>15</v>
      </c>
      <c r="G29" s="134"/>
    </row>
    <row r="30" spans="1:7" ht="27.75" customHeight="1" x14ac:dyDescent="0.3">
      <c r="A30" s="80">
        <v>47</v>
      </c>
      <c r="B30" s="81" t="s">
        <v>49</v>
      </c>
      <c r="C30" s="82">
        <v>60</v>
      </c>
      <c r="D30" s="83">
        <v>1.335</v>
      </c>
      <c r="E30" s="83">
        <v>3.5</v>
      </c>
      <c r="F30" s="83">
        <v>2.4</v>
      </c>
      <c r="G30" s="84">
        <v>38.6</v>
      </c>
    </row>
    <row r="31" spans="1:7" ht="37.5" x14ac:dyDescent="0.3">
      <c r="A31" s="89" t="s">
        <v>16</v>
      </c>
      <c r="B31" s="69" t="s">
        <v>17</v>
      </c>
      <c r="C31" s="85">
        <v>100</v>
      </c>
      <c r="D31" s="75">
        <v>13.5</v>
      </c>
      <c r="E31" s="76">
        <v>10.8</v>
      </c>
      <c r="F31" s="76">
        <v>0</v>
      </c>
      <c r="G31" s="77">
        <v>195</v>
      </c>
    </row>
    <row r="32" spans="1:7" ht="18.75" x14ac:dyDescent="0.3">
      <c r="A32" s="90" t="s">
        <v>25</v>
      </c>
      <c r="B32" s="91" t="s">
        <v>39</v>
      </c>
      <c r="C32" s="92">
        <v>180</v>
      </c>
      <c r="D32" s="93">
        <v>6</v>
      </c>
      <c r="E32" s="94">
        <v>7</v>
      </c>
      <c r="F32" s="94">
        <v>39.24</v>
      </c>
      <c r="G32" s="95">
        <v>242.4</v>
      </c>
    </row>
    <row r="33" spans="1:7" ht="18.75" x14ac:dyDescent="0.3">
      <c r="A33" s="66">
        <v>389</v>
      </c>
      <c r="B33" s="67" t="s">
        <v>18</v>
      </c>
      <c r="C33" s="96">
        <v>200</v>
      </c>
      <c r="D33" s="83">
        <v>0.8</v>
      </c>
      <c r="E33" s="97">
        <v>0.25</v>
      </c>
      <c r="F33" s="97">
        <v>24655</v>
      </c>
      <c r="G33" s="97">
        <v>86.6</v>
      </c>
    </row>
    <row r="34" spans="1:7" ht="18.75" x14ac:dyDescent="0.3">
      <c r="A34" s="98" t="s">
        <v>19</v>
      </c>
      <c r="B34" s="99" t="s">
        <v>22</v>
      </c>
      <c r="C34" s="100">
        <v>25</v>
      </c>
      <c r="D34" s="86">
        <v>1.575</v>
      </c>
      <c r="E34" s="73">
        <v>0.25</v>
      </c>
      <c r="F34" s="73">
        <v>12.175000000000001</v>
      </c>
      <c r="G34" s="88">
        <v>58.45</v>
      </c>
    </row>
    <row r="35" spans="1:7" ht="19.5" thickBot="1" x14ac:dyDescent="0.35">
      <c r="A35" s="98" t="s">
        <v>19</v>
      </c>
      <c r="B35" s="99" t="s">
        <v>20</v>
      </c>
      <c r="C35" s="100">
        <v>30</v>
      </c>
      <c r="D35" s="101">
        <v>1.5</v>
      </c>
      <c r="E35" s="102">
        <v>0.3</v>
      </c>
      <c r="F35" s="102">
        <v>13.68</v>
      </c>
      <c r="G35" s="74">
        <v>63</v>
      </c>
    </row>
    <row r="36" spans="1:7" ht="16.5" thickBot="1" x14ac:dyDescent="0.3">
      <c r="A36" s="29"/>
      <c r="B36" s="30" t="s">
        <v>21</v>
      </c>
      <c r="C36" s="31"/>
      <c r="D36" s="32">
        <f>SUM(D30:D35)</f>
        <v>24.71</v>
      </c>
      <c r="E36" s="32">
        <f t="shared" ref="E36:G36" si="1">SUM(E30:E35)</f>
        <v>22.1</v>
      </c>
      <c r="F36" s="32">
        <f t="shared" si="1"/>
        <v>24722.494999999999</v>
      </c>
      <c r="G36" s="32">
        <f t="shared" si="1"/>
        <v>684.05000000000007</v>
      </c>
    </row>
    <row r="37" spans="1:7" ht="18.600000000000001" customHeight="1" thickBot="1" x14ac:dyDescent="0.3">
      <c r="A37" s="139" t="s">
        <v>50</v>
      </c>
      <c r="B37" s="140"/>
      <c r="C37" s="140"/>
      <c r="D37" s="140"/>
      <c r="E37" s="140"/>
      <c r="F37" s="140"/>
      <c r="G37" s="141"/>
    </row>
    <row r="44" spans="1:7" ht="19.5" customHeight="1" x14ac:dyDescent="0.25"/>
    <row r="46" spans="1:7" ht="18.75" customHeight="1" x14ac:dyDescent="0.25"/>
    <row r="47" spans="1:7" ht="18.75" customHeight="1" x14ac:dyDescent="0.25"/>
    <row r="48" spans="1:7" ht="18" customHeight="1" x14ac:dyDescent="0.25"/>
    <row r="52" ht="18" customHeight="1" x14ac:dyDescent="0.25"/>
    <row r="53" ht="57" customHeight="1" x14ac:dyDescent="0.25"/>
    <row r="55" ht="19.5" customHeight="1" x14ac:dyDescent="0.25"/>
    <row r="59" ht="18.600000000000001" customHeight="1" x14ac:dyDescent="0.25"/>
    <row r="61" ht="18" customHeight="1" x14ac:dyDescent="0.25"/>
    <row r="62" ht="18" customHeight="1" x14ac:dyDescent="0.25"/>
    <row r="63" ht="28.5" customHeight="1" x14ac:dyDescent="0.25"/>
    <row r="64" ht="32.25" customHeight="1" x14ac:dyDescent="0.25"/>
    <row r="66" ht="18.75" customHeight="1" x14ac:dyDescent="0.25"/>
    <row r="68" ht="18.600000000000001" customHeight="1" x14ac:dyDescent="0.25"/>
    <row r="69" ht="18.75" customHeight="1" x14ac:dyDescent="0.25"/>
    <row r="70" ht="18.75" customHeight="1" x14ac:dyDescent="0.25"/>
    <row r="72" ht="19.5" customHeight="1" x14ac:dyDescent="0.25"/>
    <row r="79" ht="18" customHeight="1" x14ac:dyDescent="0.25"/>
    <row r="80" ht="19.5" customHeight="1" x14ac:dyDescent="0.25"/>
    <row r="82" ht="18.75" customHeight="1" x14ac:dyDescent="0.25"/>
    <row r="83" ht="18" customHeight="1" x14ac:dyDescent="0.25"/>
    <row r="84" ht="49.5" customHeight="1" x14ac:dyDescent="0.25"/>
    <row r="86" ht="32.25" customHeight="1" x14ac:dyDescent="0.25"/>
    <row r="87" ht="18.75" customHeight="1" x14ac:dyDescent="0.25"/>
    <row r="88" ht="48.75" customHeight="1" x14ac:dyDescent="0.25"/>
    <row r="92" ht="19.5" customHeight="1" x14ac:dyDescent="0.25"/>
    <row r="94" ht="18" customHeight="1" x14ac:dyDescent="0.25"/>
    <row r="95" ht="18" customHeight="1" x14ac:dyDescent="0.25"/>
    <row r="96" ht="27" customHeight="1" x14ac:dyDescent="0.25"/>
    <row r="97" ht="19.5" customHeight="1" x14ac:dyDescent="0.25"/>
    <row r="99" ht="18.75" customHeight="1" x14ac:dyDescent="0.25"/>
    <row r="100" ht="18.75" customHeight="1" x14ac:dyDescent="0.25"/>
    <row r="101" ht="51.75" customHeight="1" x14ac:dyDescent="0.25"/>
    <row r="103" ht="18.75" customHeight="1" x14ac:dyDescent="0.25"/>
    <row r="106" ht="18.75" customHeight="1" x14ac:dyDescent="0.25"/>
    <row r="107" ht="18.75" customHeight="1" x14ac:dyDescent="0.25"/>
    <row r="109" ht="19.5" customHeight="1" x14ac:dyDescent="0.25"/>
    <row r="115" ht="18" customHeight="1" x14ac:dyDescent="0.25"/>
    <row r="116" ht="19.5" customHeight="1" x14ac:dyDescent="0.25"/>
    <row r="118" ht="18.75" customHeight="1" x14ac:dyDescent="0.25"/>
    <row r="119" ht="18" customHeight="1" x14ac:dyDescent="0.25"/>
    <row r="120" ht="46.5" customHeight="1" x14ac:dyDescent="0.25"/>
    <row r="122" ht="32.25" customHeight="1" x14ac:dyDescent="0.25"/>
    <row r="124" ht="18.75" customHeight="1" x14ac:dyDescent="0.25"/>
    <row r="125" ht="49.5" customHeight="1" x14ac:dyDescent="0.25"/>
    <row r="127" ht="19.5" customHeight="1" x14ac:dyDescent="0.25"/>
    <row r="128" ht="18.600000000000001" customHeight="1" x14ac:dyDescent="0.25"/>
    <row r="130" ht="18" customHeight="1" x14ac:dyDescent="0.25"/>
    <row r="131" ht="18" customHeight="1" x14ac:dyDescent="0.25"/>
    <row r="134" ht="19.5" customHeight="1" x14ac:dyDescent="0.25"/>
    <row r="136" ht="18.75" customHeight="1" x14ac:dyDescent="0.25"/>
    <row r="137" ht="52.5" customHeight="1" x14ac:dyDescent="0.25"/>
    <row r="138" ht="18.75" customHeight="1" x14ac:dyDescent="0.25"/>
    <row r="141" ht="18.75" customHeight="1" x14ac:dyDescent="0.25"/>
    <row r="142" ht="18.75" customHeight="1" x14ac:dyDescent="0.25"/>
    <row r="146" ht="19.5" customHeight="1" x14ac:dyDescent="0.25"/>
    <row r="147" ht="18" customHeight="1" x14ac:dyDescent="0.25"/>
    <row r="151" ht="18" customHeight="1" x14ac:dyDescent="0.25"/>
    <row r="152" ht="51" customHeight="1" x14ac:dyDescent="0.25"/>
    <row r="153" ht="20.25" customHeight="1" x14ac:dyDescent="0.25"/>
    <row r="154" ht="18.75" customHeight="1" x14ac:dyDescent="0.25"/>
    <row r="155" ht="15.75" customHeight="1" x14ac:dyDescent="0.25"/>
    <row r="157" ht="18.75" customHeight="1" x14ac:dyDescent="0.25"/>
    <row r="160" ht="48.75" customHeight="1" x14ac:dyDescent="0.25"/>
    <row r="161" ht="18.75" customHeight="1" x14ac:dyDescent="0.25"/>
    <row r="162" ht="18" customHeight="1" x14ac:dyDescent="0.25"/>
    <row r="163" ht="33" customHeight="1" x14ac:dyDescent="0.25"/>
    <row r="164" ht="18" customHeight="1" x14ac:dyDescent="0.25"/>
    <row r="165" ht="14.25" customHeight="1" x14ac:dyDescent="0.25"/>
    <row r="169" ht="18.600000000000001" customHeight="1" x14ac:dyDescent="0.25"/>
    <row r="171" ht="19.5" customHeight="1" x14ac:dyDescent="0.25"/>
    <row r="172" ht="48.75" customHeight="1" x14ac:dyDescent="0.25"/>
    <row r="173" ht="18.75" customHeight="1" x14ac:dyDescent="0.25"/>
    <row r="174" ht="18.75" customHeight="1" x14ac:dyDescent="0.25"/>
    <row r="176" ht="18.75" customHeight="1" x14ac:dyDescent="0.25"/>
    <row r="177" ht="18.75" customHeight="1" x14ac:dyDescent="0.25"/>
    <row r="178" ht="18" customHeight="1" x14ac:dyDescent="0.25"/>
    <row r="181" ht="18" customHeight="1" x14ac:dyDescent="0.25"/>
    <row r="182" ht="21" customHeight="1" x14ac:dyDescent="0.25"/>
    <row r="185" ht="18.600000000000001" customHeight="1" x14ac:dyDescent="0.25"/>
    <row r="186" ht="19.5" customHeight="1" x14ac:dyDescent="0.25"/>
    <row r="187" ht="18" customHeight="1" x14ac:dyDescent="0.25"/>
    <row r="188" ht="18" customHeight="1" x14ac:dyDescent="0.25"/>
    <row r="189" ht="18.75" customHeight="1" x14ac:dyDescent="0.25"/>
    <row r="193" ht="18.75" customHeight="1" x14ac:dyDescent="0.25"/>
    <row r="194" ht="48.75" customHeight="1" x14ac:dyDescent="0.25"/>
    <row r="197" ht="18.75" customHeight="1" x14ac:dyDescent="0.25"/>
    <row r="200" ht="18" customHeight="1" x14ac:dyDescent="0.25"/>
    <row r="203" ht="18" customHeight="1" x14ac:dyDescent="0.25"/>
    <row r="204" ht="18" customHeight="1" x14ac:dyDescent="0.25"/>
    <row r="205" ht="42" customHeight="1" x14ac:dyDescent="0.25"/>
    <row r="206" ht="17.25" customHeight="1" x14ac:dyDescent="0.25"/>
    <row r="207" ht="18.75" customHeight="1" x14ac:dyDescent="0.25"/>
    <row r="208" ht="18.75" customHeight="1" x14ac:dyDescent="0.25"/>
    <row r="211" ht="18.75" customHeight="1" x14ac:dyDescent="0.25"/>
    <row r="212" ht="18.75" customHeight="1" x14ac:dyDescent="0.25"/>
    <row r="213" ht="18.600000000000001" customHeight="1" x14ac:dyDescent="0.25"/>
    <row r="215" ht="18" customHeight="1" x14ac:dyDescent="0.25"/>
    <row r="216" ht="18" customHeight="1" x14ac:dyDescent="0.25"/>
    <row r="217" ht="26.25" customHeight="1" x14ac:dyDescent="0.25"/>
    <row r="218" ht="25.5" customHeight="1" x14ac:dyDescent="0.25"/>
    <row r="220" ht="19.5" customHeight="1" x14ac:dyDescent="0.25"/>
    <row r="222" ht="18.75" customHeight="1" x14ac:dyDescent="0.25"/>
    <row r="223" ht="18.75" customHeight="1" x14ac:dyDescent="0.25"/>
    <row r="225" ht="18.600000000000001" customHeight="1" x14ac:dyDescent="0.25"/>
    <row r="226" ht="18.75" customHeight="1" x14ac:dyDescent="0.25"/>
    <row r="227" ht="46.5" customHeight="1" x14ac:dyDescent="0.25"/>
    <row r="229" ht="18.75" customHeight="1" x14ac:dyDescent="0.25"/>
    <row r="230" ht="18.75" customHeight="1" x14ac:dyDescent="0.25"/>
    <row r="235" ht="18" customHeight="1" x14ac:dyDescent="0.25"/>
    <row r="238" ht="18" customHeight="1" x14ac:dyDescent="0.25"/>
    <row r="239" ht="45" customHeight="1" x14ac:dyDescent="0.25"/>
    <row r="240" ht="33" customHeight="1" x14ac:dyDescent="0.25"/>
    <row r="246" ht="18.600000000000001" customHeight="1" x14ac:dyDescent="0.25"/>
    <row r="248" ht="18" customHeight="1" x14ac:dyDescent="0.25"/>
    <row r="249" ht="18" customHeight="1" x14ac:dyDescent="0.25"/>
    <row r="250" ht="22.5" customHeight="1" x14ac:dyDescent="0.25"/>
    <row r="256" ht="18.600000000000001" customHeight="1" x14ac:dyDescent="0.25"/>
    <row r="262" ht="51" customHeight="1" x14ac:dyDescent="0.25"/>
    <row r="263" ht="18" customHeight="1" x14ac:dyDescent="0.25"/>
    <row r="266" ht="18" customHeight="1" x14ac:dyDescent="0.25"/>
    <row r="267" ht="18" customHeight="1" x14ac:dyDescent="0.25"/>
    <row r="268" ht="18.75" customHeight="1" x14ac:dyDescent="0.25"/>
    <row r="275" ht="50.25" customHeight="1" x14ac:dyDescent="0.25"/>
    <row r="276" ht="18.600000000000001" customHeight="1" x14ac:dyDescent="0.25"/>
    <row r="277" ht="18" customHeight="1" x14ac:dyDescent="0.25"/>
    <row r="278" ht="26.25" customHeight="1" x14ac:dyDescent="0.25"/>
    <row r="284" ht="18.600000000000001" customHeight="1" x14ac:dyDescent="0.25"/>
    <row r="294" spans="2:2" ht="18" customHeight="1" x14ac:dyDescent="0.25"/>
    <row r="297" spans="2:2" ht="18" customHeight="1" x14ac:dyDescent="0.25"/>
    <row r="298" spans="2:2" ht="18" customHeight="1" x14ac:dyDescent="0.25"/>
    <row r="299" spans="2:2" ht="47.25" customHeight="1" x14ac:dyDescent="0.25"/>
    <row r="301" spans="2:2" ht="18" customHeight="1" x14ac:dyDescent="0.25">
      <c r="B301" t="s">
        <v>4</v>
      </c>
    </row>
    <row r="308" ht="18.600000000000001" customHeight="1" x14ac:dyDescent="0.25"/>
    <row r="310" ht="18" customHeight="1" x14ac:dyDescent="0.25"/>
    <row r="311" ht="53.25" customHeight="1" x14ac:dyDescent="0.25"/>
    <row r="312" ht="21.75" customHeight="1" x14ac:dyDescent="0.25"/>
    <row r="320" ht="18.600000000000001" customHeight="1" x14ac:dyDescent="0.25"/>
    <row r="331" ht="18" customHeight="1" x14ac:dyDescent="0.25"/>
    <row r="334" ht="46.5" customHeight="1" x14ac:dyDescent="0.25"/>
    <row r="335" ht="20.25" customHeight="1" x14ac:dyDescent="0.25"/>
    <row r="336" ht="20.25" customHeight="1" x14ac:dyDescent="0.25"/>
    <row r="337" ht="18" customHeight="1" x14ac:dyDescent="0.25"/>
    <row r="338" ht="16.5" customHeight="1" x14ac:dyDescent="0.25"/>
    <row r="340" ht="18.75" customHeight="1" x14ac:dyDescent="0.25"/>
    <row r="345" ht="18.600000000000001" customHeight="1" x14ac:dyDescent="0.25"/>
    <row r="347" ht="39.75" customHeight="1" x14ac:dyDescent="0.25"/>
    <row r="348" ht="33.75" customHeight="1" x14ac:dyDescent="0.25"/>
    <row r="349" ht="30" customHeight="1" x14ac:dyDescent="0.25"/>
    <row r="350" ht="15.75" customHeight="1" x14ac:dyDescent="0.25"/>
    <row r="355" ht="18.600000000000001" customHeight="1" x14ac:dyDescent="0.25"/>
    <row r="366" ht="18" customHeight="1" x14ac:dyDescent="0.25"/>
    <row r="369" ht="47.25" customHeight="1" x14ac:dyDescent="0.25"/>
    <row r="370" ht="22.5" customHeight="1" x14ac:dyDescent="0.25"/>
    <row r="371" ht="30.75" customHeight="1" x14ac:dyDescent="0.25"/>
    <row r="377" ht="18.600000000000001" customHeight="1" x14ac:dyDescent="0.25"/>
    <row r="379" ht="18" customHeight="1" x14ac:dyDescent="0.25"/>
    <row r="380" ht="22.5" customHeight="1" x14ac:dyDescent="0.25"/>
    <row r="381" ht="29.25" customHeight="1" x14ac:dyDescent="0.25"/>
    <row r="404" ht="41.25" customHeight="1" x14ac:dyDescent="0.25"/>
    <row r="415" ht="39" customHeight="1" x14ac:dyDescent="0.25"/>
  </sheetData>
  <mergeCells count="16">
    <mergeCell ref="A37:G37"/>
    <mergeCell ref="G15:G16"/>
    <mergeCell ref="A25:G25"/>
    <mergeCell ref="A27:D27"/>
    <mergeCell ref="A28:A29"/>
    <mergeCell ref="B28:B29"/>
    <mergeCell ref="C28:C29"/>
    <mergeCell ref="D28:F28"/>
    <mergeCell ref="G28:G29"/>
    <mergeCell ref="A10:E10"/>
    <mergeCell ref="A11:D11"/>
    <mergeCell ref="A14:D14"/>
    <mergeCell ref="A15:A16"/>
    <mergeCell ref="B15:B16"/>
    <mergeCell ref="C15:C16"/>
    <mergeCell ref="D15:F15"/>
  </mergeCells>
  <pageMargins left="0.7" right="0.7" top="0.75" bottom="0.75" header="0.3" footer="0.3"/>
  <pageSetup paperSize="9" scale="6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view="pageBreakPreview" topLeftCell="A7" zoomScaleNormal="100" zoomScaleSheetLayoutView="100" workbookViewId="0">
      <selection activeCell="B20" sqref="B20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1"/>
      <c r="C1" s="2"/>
      <c r="D1" s="1"/>
      <c r="E1" s="1"/>
      <c r="F1" s="1"/>
      <c r="G1" s="1"/>
    </row>
    <row r="2" spans="1:7" ht="18.75" x14ac:dyDescent="0.3">
      <c r="A2" s="1"/>
      <c r="B2" s="3" t="s">
        <v>0</v>
      </c>
      <c r="C2" s="23"/>
      <c r="D2" s="23" t="s">
        <v>1</v>
      </c>
      <c r="E2" s="23"/>
      <c r="F2" s="22"/>
      <c r="G2" s="25"/>
    </row>
    <row r="3" spans="1:7" ht="18.75" x14ac:dyDescent="0.3">
      <c r="A3" s="1"/>
      <c r="B3" s="3" t="s">
        <v>2</v>
      </c>
      <c r="C3" s="23"/>
      <c r="D3" s="23" t="s">
        <v>42</v>
      </c>
      <c r="E3" s="23"/>
      <c r="F3" s="22"/>
      <c r="G3" s="25"/>
    </row>
    <row r="4" spans="1:7" ht="18.75" x14ac:dyDescent="0.3">
      <c r="A4" s="1"/>
      <c r="B4" s="3" t="s">
        <v>3</v>
      </c>
      <c r="C4" s="23"/>
      <c r="D4" s="23" t="s">
        <v>44</v>
      </c>
      <c r="E4" s="23"/>
      <c r="F4" s="22"/>
      <c r="G4" s="26"/>
    </row>
    <row r="5" spans="1:7" ht="18.75" x14ac:dyDescent="0.3">
      <c r="A5" s="1"/>
      <c r="B5" s="3" t="s">
        <v>38</v>
      </c>
      <c r="C5" s="27"/>
      <c r="D5" s="24" t="s">
        <v>43</v>
      </c>
      <c r="E5" s="24"/>
      <c r="F5" s="22"/>
      <c r="G5" s="26"/>
    </row>
    <row r="6" spans="1:7" ht="18.75" x14ac:dyDescent="0.3">
      <c r="A6" s="1"/>
      <c r="B6" s="6"/>
      <c r="C6" s="2" t="s">
        <v>4</v>
      </c>
      <c r="D6" s="19"/>
      <c r="E6" s="19"/>
      <c r="F6" s="1"/>
      <c r="G6" s="5"/>
    </row>
    <row r="7" spans="1:7" ht="18.75" x14ac:dyDescent="0.3">
      <c r="A7" s="1"/>
      <c r="B7" s="3" t="s">
        <v>5</v>
      </c>
      <c r="C7" s="2" t="s">
        <v>4</v>
      </c>
      <c r="D7" s="3" t="s">
        <v>5</v>
      </c>
      <c r="E7" s="19"/>
      <c r="F7" s="5"/>
      <c r="G7" s="5"/>
    </row>
    <row r="8" spans="1:7" ht="18.75" x14ac:dyDescent="0.3">
      <c r="A8" s="1"/>
      <c r="B8" s="7" t="s">
        <v>6</v>
      </c>
      <c r="C8" s="2" t="s">
        <v>4</v>
      </c>
      <c r="D8" s="7" t="s">
        <v>6</v>
      </c>
      <c r="E8" s="21"/>
      <c r="F8" s="37" t="s">
        <v>4</v>
      </c>
      <c r="G8" s="8"/>
    </row>
    <row r="9" spans="1:7" ht="18.75" x14ac:dyDescent="0.3">
      <c r="A9" s="1"/>
      <c r="B9" s="9" t="s">
        <v>7</v>
      </c>
      <c r="C9" s="2"/>
      <c r="D9" s="9" t="s">
        <v>7</v>
      </c>
      <c r="E9" s="20"/>
      <c r="F9" s="10"/>
      <c r="G9" s="4"/>
    </row>
    <row r="10" spans="1:7" ht="18.75" x14ac:dyDescent="0.3">
      <c r="A10" s="1"/>
      <c r="B10" s="9"/>
      <c r="C10" s="2"/>
      <c r="D10" s="1"/>
      <c r="E10" s="10"/>
      <c r="F10" s="10"/>
      <c r="G10" s="4"/>
    </row>
    <row r="11" spans="1:7" ht="50.45" customHeight="1" x14ac:dyDescent="0.3">
      <c r="A11" s="136" t="s">
        <v>47</v>
      </c>
      <c r="B11" s="136"/>
      <c r="C11" s="136"/>
      <c r="D11" s="136"/>
      <c r="E11" s="136"/>
      <c r="F11" s="20"/>
      <c r="G11" s="20"/>
    </row>
    <row r="12" spans="1:7" ht="18" customHeight="1" x14ac:dyDescent="0.3">
      <c r="A12" s="137" t="s">
        <v>53</v>
      </c>
      <c r="B12" s="137"/>
      <c r="C12" s="137"/>
      <c r="D12" s="137"/>
      <c r="E12" s="1"/>
      <c r="F12" s="1"/>
      <c r="G12" s="1"/>
    </row>
    <row r="13" spans="1:7" ht="18.75" x14ac:dyDescent="0.3">
      <c r="A13" s="34"/>
      <c r="B13" s="34" t="s">
        <v>32</v>
      </c>
      <c r="C13" s="34"/>
      <c r="D13" s="34"/>
      <c r="E13" s="1"/>
      <c r="F13" s="1"/>
      <c r="G13" s="1"/>
    </row>
    <row r="14" spans="1:7" ht="18.75" x14ac:dyDescent="0.3">
      <c r="A14" s="34"/>
      <c r="B14" s="34"/>
      <c r="C14" s="34"/>
      <c r="D14" s="34"/>
      <c r="E14" s="1"/>
      <c r="F14" s="1"/>
      <c r="G14" s="1"/>
    </row>
    <row r="15" spans="1:7" ht="18.75" x14ac:dyDescent="0.3">
      <c r="A15" s="12"/>
      <c r="B15" s="13"/>
      <c r="C15" s="13"/>
      <c r="D15" s="13"/>
      <c r="E15" s="13"/>
      <c r="F15" s="1"/>
      <c r="G15" s="1"/>
    </row>
    <row r="16" spans="1:7" ht="18" customHeight="1" x14ac:dyDescent="0.25">
      <c r="A16" s="142" t="s">
        <v>8</v>
      </c>
      <c r="B16" s="142" t="s">
        <v>9</v>
      </c>
      <c r="C16" s="142" t="s">
        <v>10</v>
      </c>
      <c r="D16" s="142" t="s">
        <v>11</v>
      </c>
      <c r="E16" s="142"/>
      <c r="F16" s="142"/>
      <c r="G16" s="142" t="s">
        <v>12</v>
      </c>
    </row>
    <row r="17" spans="1:7" ht="51" customHeight="1" x14ac:dyDescent="0.25">
      <c r="A17" s="142"/>
      <c r="B17" s="142"/>
      <c r="C17" s="142"/>
      <c r="D17" s="33" t="s">
        <v>13</v>
      </c>
      <c r="E17" s="33" t="s">
        <v>14</v>
      </c>
      <c r="F17" s="33" t="s">
        <v>15</v>
      </c>
      <c r="G17" s="142"/>
    </row>
    <row r="18" spans="1:7" ht="15.75" x14ac:dyDescent="0.25">
      <c r="A18" s="79"/>
      <c r="B18" s="79" t="s">
        <v>35</v>
      </c>
      <c r="C18" s="79"/>
      <c r="D18" s="33"/>
      <c r="E18" s="33"/>
      <c r="F18" s="33"/>
      <c r="G18" s="79"/>
    </row>
    <row r="19" spans="1:7" ht="18.75" x14ac:dyDescent="0.3">
      <c r="A19" s="103">
        <v>686</v>
      </c>
      <c r="B19" s="104" t="s">
        <v>40</v>
      </c>
      <c r="C19" s="103">
        <v>200</v>
      </c>
      <c r="D19" s="112">
        <v>0.3</v>
      </c>
      <c r="E19" s="105">
        <v>0</v>
      </c>
      <c r="F19" s="113">
        <v>15.2</v>
      </c>
      <c r="G19" s="114">
        <v>60</v>
      </c>
    </row>
    <row r="20" spans="1:7" ht="18.75" x14ac:dyDescent="0.3">
      <c r="A20" s="15" t="s">
        <v>19</v>
      </c>
      <c r="B20" s="39" t="s">
        <v>41</v>
      </c>
      <c r="C20" s="41">
        <v>30</v>
      </c>
      <c r="D20" s="42">
        <v>1.6</v>
      </c>
      <c r="E20" s="43">
        <v>4.9000000000000004</v>
      </c>
      <c r="F20" s="43">
        <v>15</v>
      </c>
      <c r="G20" s="43">
        <v>110</v>
      </c>
    </row>
    <row r="21" spans="1:7" ht="18" customHeight="1" thickBot="1" x14ac:dyDescent="0.35">
      <c r="A21" s="15">
        <v>338</v>
      </c>
      <c r="B21" s="39" t="s">
        <v>37</v>
      </c>
      <c r="C21" s="41">
        <v>100</v>
      </c>
      <c r="D21" s="42">
        <v>0.4</v>
      </c>
      <c r="E21" s="43">
        <v>0.4</v>
      </c>
      <c r="F21" s="43">
        <v>9</v>
      </c>
      <c r="G21" s="43">
        <v>44.4</v>
      </c>
    </row>
    <row r="22" spans="1:7" ht="16.5" thickBot="1" x14ac:dyDescent="0.3">
      <c r="A22" s="29"/>
      <c r="B22" s="35" t="s">
        <v>21</v>
      </c>
      <c r="C22" s="36"/>
      <c r="D22" s="32">
        <f>SUM(D19:D21)</f>
        <v>2.3000000000000003</v>
      </c>
      <c r="E22" s="32">
        <f>SUM(E19:E21)</f>
        <v>5.3000000000000007</v>
      </c>
      <c r="F22" s="32">
        <f>SUM(F19:F21)</f>
        <v>39.200000000000003</v>
      </c>
      <c r="G22" s="32">
        <f>SUM(G19:G21)</f>
        <v>214.4</v>
      </c>
    </row>
    <row r="31" spans="1:7" ht="18" customHeight="1" x14ac:dyDescent="0.25"/>
    <row r="34" ht="18.75" customHeight="1" x14ac:dyDescent="0.25"/>
    <row r="35" ht="18" customHeight="1" x14ac:dyDescent="0.25"/>
    <row r="36" ht="46.5" customHeight="1" x14ac:dyDescent="0.25"/>
    <row r="38" ht="15.75" customHeight="1" x14ac:dyDescent="0.25"/>
    <row r="41" ht="16.899999999999999" customHeight="1" x14ac:dyDescent="0.25"/>
    <row r="52" ht="18" customHeight="1" x14ac:dyDescent="0.25"/>
    <row r="55" ht="18.75" customHeight="1" x14ac:dyDescent="0.25"/>
    <row r="56" ht="18" customHeight="1" x14ac:dyDescent="0.25"/>
    <row r="57" ht="54" customHeight="1" x14ac:dyDescent="0.25"/>
    <row r="59" ht="15.75" customHeight="1" x14ac:dyDescent="0.25"/>
    <row r="71" ht="18" customHeight="1" x14ac:dyDescent="0.25"/>
    <row r="75" ht="18" customHeight="1" x14ac:dyDescent="0.25"/>
    <row r="76" ht="54" customHeight="1" x14ac:dyDescent="0.25"/>
    <row r="77" ht="18.75" customHeight="1" x14ac:dyDescent="0.25"/>
    <row r="81" ht="18.600000000000001" customHeight="1" x14ac:dyDescent="0.25"/>
    <row r="91" ht="18" customHeight="1" x14ac:dyDescent="0.25"/>
    <row r="95" ht="18" customHeight="1" x14ac:dyDescent="0.25"/>
    <row r="96" ht="54" customHeight="1" x14ac:dyDescent="0.25"/>
    <row r="97" ht="18.75" customHeight="1" x14ac:dyDescent="0.25"/>
    <row r="100" ht="16.149999999999999" customHeight="1" x14ac:dyDescent="0.25"/>
    <row r="101" ht="15.75" customHeight="1" x14ac:dyDescent="0.25"/>
    <row r="114" ht="18" customHeight="1" x14ac:dyDescent="0.25"/>
    <row r="115" ht="51.75" customHeight="1" x14ac:dyDescent="0.25"/>
    <row r="120" ht="11.45" customHeight="1" x14ac:dyDescent="0.25"/>
    <row r="122" ht="15.75" customHeight="1" x14ac:dyDescent="0.25"/>
    <row r="125" ht="30.75" customHeight="1" x14ac:dyDescent="0.25"/>
    <row r="135" ht="18" customHeight="1" x14ac:dyDescent="0.25"/>
    <row r="136" ht="50.25" customHeight="1" x14ac:dyDescent="0.25"/>
    <row r="141" ht="13.9" customHeight="1" x14ac:dyDescent="0.25"/>
    <row r="143" ht="15.75" customHeight="1" x14ac:dyDescent="0.25"/>
    <row r="154" ht="18" customHeight="1" x14ac:dyDescent="0.25"/>
    <row r="155" ht="52.5" customHeight="1" x14ac:dyDescent="0.25"/>
    <row r="159" ht="45.6" customHeight="1" x14ac:dyDescent="0.25"/>
    <row r="165" ht="15.75" customHeight="1" x14ac:dyDescent="0.25"/>
    <row r="168" ht="30.75" customHeight="1" x14ac:dyDescent="0.25"/>
    <row r="174" ht="18" customHeight="1" x14ac:dyDescent="0.25"/>
    <row r="175" ht="17.25" customHeight="1" x14ac:dyDescent="0.25"/>
    <row r="180" ht="43.15" customHeight="1" x14ac:dyDescent="0.25"/>
    <row r="186" ht="15.75" customHeight="1" x14ac:dyDescent="0.25"/>
    <row r="194" ht="18" customHeight="1" x14ac:dyDescent="0.25"/>
    <row r="195" ht="23.25" customHeight="1" x14ac:dyDescent="0.25"/>
    <row r="197" ht="27" customHeight="1" x14ac:dyDescent="0.25"/>
    <row r="207" ht="15.75" customHeight="1" x14ac:dyDescent="0.25"/>
    <row r="227" ht="15.75" customHeight="1" x14ac:dyDescent="0.25"/>
    <row r="230" ht="26.25" customHeight="1" x14ac:dyDescent="0.25"/>
    <row r="249" ht="15.75" customHeight="1" x14ac:dyDescent="0.25"/>
  </sheetData>
  <mergeCells count="7">
    <mergeCell ref="G16:G17"/>
    <mergeCell ref="A11:E11"/>
    <mergeCell ref="A12:D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tabSelected="1" view="pageBreakPreview" topLeftCell="A7" zoomScaleNormal="100" zoomScaleSheetLayoutView="100" workbookViewId="0">
      <selection activeCell="B18" sqref="B18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23" t="s">
        <v>1</v>
      </c>
      <c r="E1" s="23"/>
      <c r="F1" s="22"/>
      <c r="G1" s="25"/>
    </row>
    <row r="2" spans="1:7" ht="18.75" x14ac:dyDescent="0.3">
      <c r="A2" s="1"/>
      <c r="B2" s="3" t="s">
        <v>2</v>
      </c>
      <c r="C2" s="2"/>
      <c r="D2" s="23" t="s">
        <v>42</v>
      </c>
      <c r="E2" s="23"/>
      <c r="F2" s="22"/>
      <c r="G2" s="25"/>
    </row>
    <row r="3" spans="1:7" ht="18.75" x14ac:dyDescent="0.3">
      <c r="A3" s="1"/>
      <c r="B3" s="3" t="s">
        <v>3</v>
      </c>
      <c r="C3" s="2"/>
      <c r="D3" s="23" t="s">
        <v>44</v>
      </c>
      <c r="E3" s="23"/>
      <c r="F3" s="22"/>
      <c r="G3" s="26"/>
    </row>
    <row r="4" spans="1:7" ht="18.75" x14ac:dyDescent="0.3">
      <c r="A4" s="1"/>
      <c r="B4" s="3" t="s">
        <v>38</v>
      </c>
      <c r="C4" s="2"/>
      <c r="D4" s="24" t="s">
        <v>43</v>
      </c>
      <c r="E4" s="24"/>
      <c r="F4" s="22"/>
      <c r="G4" s="26"/>
    </row>
    <row r="5" spans="1:7" ht="18.75" x14ac:dyDescent="0.3">
      <c r="A5" s="1"/>
      <c r="B5" s="6"/>
      <c r="C5" s="2" t="s">
        <v>4</v>
      </c>
      <c r="D5" s="19"/>
      <c r="E5" s="19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9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21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20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144" t="s">
        <v>48</v>
      </c>
      <c r="B10" s="144"/>
      <c r="C10" s="144"/>
      <c r="D10" s="144"/>
      <c r="E10" s="144"/>
      <c r="F10" s="144"/>
      <c r="G10" s="144"/>
    </row>
    <row r="11" spans="1:7" ht="18.75" customHeight="1" x14ac:dyDescent="0.3">
      <c r="A11" s="137" t="s">
        <v>53</v>
      </c>
      <c r="B11" s="137"/>
      <c r="C11" s="137"/>
      <c r="D11" s="137"/>
      <c r="E11" s="1"/>
      <c r="F11" s="1"/>
      <c r="G11" s="1"/>
    </row>
    <row r="12" spans="1:7" ht="18.75" x14ac:dyDescent="0.3">
      <c r="A12" s="62"/>
      <c r="B12" s="62" t="s">
        <v>32</v>
      </c>
      <c r="C12" s="62"/>
      <c r="D12" s="62"/>
      <c r="E12" s="1"/>
      <c r="F12" s="1"/>
      <c r="G12" s="1"/>
    </row>
    <row r="13" spans="1:7" ht="18.75" x14ac:dyDescent="0.3">
      <c r="A13" s="62"/>
      <c r="B13" s="62"/>
      <c r="C13" s="62"/>
      <c r="D13" s="62"/>
      <c r="E13" s="1"/>
      <c r="F13" s="1"/>
      <c r="G13" s="1"/>
    </row>
    <row r="14" spans="1:7" ht="18.75" customHeight="1" x14ac:dyDescent="0.25">
      <c r="A14" s="138" t="s">
        <v>33</v>
      </c>
      <c r="B14" s="138"/>
      <c r="C14" s="138"/>
      <c r="D14" s="138"/>
      <c r="E14" s="138"/>
      <c r="F14" s="63"/>
      <c r="G14" s="63"/>
    </row>
    <row r="15" spans="1:7" ht="18.75" customHeight="1" x14ac:dyDescent="0.25">
      <c r="A15" s="135" t="s">
        <v>8</v>
      </c>
      <c r="B15" s="135" t="s">
        <v>9</v>
      </c>
      <c r="C15" s="135" t="s">
        <v>10</v>
      </c>
      <c r="D15" s="145" t="s">
        <v>11</v>
      </c>
      <c r="E15" s="146"/>
      <c r="F15" s="147"/>
      <c r="G15" s="135" t="s">
        <v>12</v>
      </c>
    </row>
    <row r="16" spans="1:7" ht="18.75" x14ac:dyDescent="0.25">
      <c r="A16" s="143"/>
      <c r="B16" s="143"/>
      <c r="C16" s="143"/>
      <c r="D16" s="14" t="s">
        <v>13</v>
      </c>
      <c r="E16" s="14" t="s">
        <v>14</v>
      </c>
      <c r="F16" s="14" t="s">
        <v>15</v>
      </c>
      <c r="G16" s="143"/>
    </row>
    <row r="17" spans="1:7" ht="18.75" x14ac:dyDescent="0.3">
      <c r="A17" s="108">
        <v>82</v>
      </c>
      <c r="B17" s="67" t="s">
        <v>31</v>
      </c>
      <c r="C17" s="66">
        <v>200</v>
      </c>
      <c r="D17" s="72">
        <v>1</v>
      </c>
      <c r="E17" s="123">
        <v>4.9000000000000004</v>
      </c>
      <c r="F17" s="123">
        <v>10.525</v>
      </c>
      <c r="G17" s="124">
        <v>111.25</v>
      </c>
    </row>
    <row r="18" spans="1:7" ht="37.5" x14ac:dyDescent="0.3">
      <c r="A18" s="68" t="s">
        <v>23</v>
      </c>
      <c r="B18" s="60" t="s">
        <v>36</v>
      </c>
      <c r="C18" s="115">
        <v>90</v>
      </c>
      <c r="D18" s="125">
        <v>15.074999999999999</v>
      </c>
      <c r="E18" s="125">
        <v>13.4</v>
      </c>
      <c r="F18" s="125">
        <v>25</v>
      </c>
      <c r="G18" s="126">
        <v>260</v>
      </c>
    </row>
    <row r="19" spans="1:7" ht="19.5" customHeight="1" x14ac:dyDescent="0.25">
      <c r="A19" s="64" t="s">
        <v>26</v>
      </c>
      <c r="B19" s="65" t="s">
        <v>27</v>
      </c>
      <c r="C19" s="64">
        <v>150</v>
      </c>
      <c r="D19" s="71">
        <v>3.1</v>
      </c>
      <c r="E19" s="127">
        <v>4.8</v>
      </c>
      <c r="F19" s="128">
        <v>21.94</v>
      </c>
      <c r="G19" s="128">
        <v>143.80000000000001</v>
      </c>
    </row>
    <row r="20" spans="1:7" ht="18.75" x14ac:dyDescent="0.3">
      <c r="A20" s="103">
        <v>685</v>
      </c>
      <c r="B20" s="104" t="s">
        <v>24</v>
      </c>
      <c r="C20" s="103">
        <v>200</v>
      </c>
      <c r="D20" s="103">
        <v>0.2</v>
      </c>
      <c r="E20" s="129">
        <v>0</v>
      </c>
      <c r="F20" s="129">
        <v>15</v>
      </c>
      <c r="G20" s="130">
        <v>58</v>
      </c>
    </row>
    <row r="21" spans="1:7" ht="18.75" customHeight="1" x14ac:dyDescent="0.3">
      <c r="A21" s="41" t="s">
        <v>19</v>
      </c>
      <c r="B21" s="111" t="s">
        <v>22</v>
      </c>
      <c r="C21" s="41">
        <v>25</v>
      </c>
      <c r="D21" s="38">
        <v>1.9750000000000001</v>
      </c>
      <c r="E21" s="131">
        <v>0.25</v>
      </c>
      <c r="F21" s="131">
        <v>12.074999999999999</v>
      </c>
      <c r="G21" s="131">
        <v>58.45</v>
      </c>
    </row>
    <row r="22" spans="1:7" ht="18.75" customHeight="1" thickBot="1" x14ac:dyDescent="0.35">
      <c r="A22" s="41" t="s">
        <v>19</v>
      </c>
      <c r="B22" s="111" t="s">
        <v>20</v>
      </c>
      <c r="C22" s="41">
        <v>35</v>
      </c>
      <c r="D22" s="132">
        <v>1.75</v>
      </c>
      <c r="E22" s="133">
        <v>0.35</v>
      </c>
      <c r="F22" s="133">
        <v>15.96</v>
      </c>
      <c r="G22" s="133">
        <v>73.5</v>
      </c>
    </row>
    <row r="23" spans="1:7" ht="19.5" thickBot="1" x14ac:dyDescent="0.3">
      <c r="A23" s="15"/>
      <c r="B23" s="44" t="s">
        <v>21</v>
      </c>
      <c r="C23" s="45"/>
      <c r="D23" s="46">
        <f>SUM(D17:D22)</f>
        <v>23.1</v>
      </c>
      <c r="E23" s="46">
        <f>SUM(E17:E22)</f>
        <v>23.700000000000003</v>
      </c>
      <c r="F23" s="46">
        <f>SUM(F17:F22)</f>
        <v>100.5</v>
      </c>
      <c r="G23" s="46">
        <f>SUM(G17:G22)</f>
        <v>705</v>
      </c>
    </row>
    <row r="24" spans="1:7" ht="19.5" customHeight="1" thickBot="1" x14ac:dyDescent="0.3">
      <c r="A24" s="139" t="s">
        <v>50</v>
      </c>
      <c r="B24" s="140"/>
      <c r="C24" s="140"/>
      <c r="D24" s="140"/>
      <c r="E24" s="140"/>
      <c r="F24" s="140"/>
      <c r="G24" s="141"/>
    </row>
    <row r="25" spans="1:7" ht="18.75" x14ac:dyDescent="0.25">
      <c r="A25" s="16"/>
      <c r="B25" s="17"/>
      <c r="C25" s="18"/>
      <c r="D25" s="17"/>
      <c r="E25" s="17"/>
      <c r="F25" s="17"/>
      <c r="G25" s="17"/>
    </row>
    <row r="26" spans="1:7" ht="18.75" x14ac:dyDescent="0.3">
      <c r="A26" s="148" t="s">
        <v>34</v>
      </c>
      <c r="B26" s="148"/>
      <c r="C26" s="148"/>
      <c r="D26" s="148"/>
      <c r="E26" s="148"/>
      <c r="F26" s="1"/>
      <c r="G26" s="1"/>
    </row>
    <row r="27" spans="1:7" ht="19.5" customHeight="1" x14ac:dyDescent="0.25">
      <c r="A27" s="135" t="s">
        <v>8</v>
      </c>
      <c r="B27" s="135" t="s">
        <v>9</v>
      </c>
      <c r="C27" s="135" t="s">
        <v>10</v>
      </c>
      <c r="D27" s="145" t="s">
        <v>11</v>
      </c>
      <c r="E27" s="146"/>
      <c r="F27" s="147"/>
      <c r="G27" s="135" t="s">
        <v>12</v>
      </c>
    </row>
    <row r="28" spans="1:7" ht="18.75" x14ac:dyDescent="0.25">
      <c r="A28" s="143"/>
      <c r="B28" s="143"/>
      <c r="C28" s="143"/>
      <c r="D28" s="14" t="s">
        <v>13</v>
      </c>
      <c r="E28" s="14" t="s">
        <v>14</v>
      </c>
      <c r="F28" s="14" t="s">
        <v>15</v>
      </c>
      <c r="G28" s="143"/>
    </row>
    <row r="29" spans="1:7" ht="37.5" x14ac:dyDescent="0.3">
      <c r="A29" s="68" t="s">
        <v>23</v>
      </c>
      <c r="B29" s="60" t="s">
        <v>36</v>
      </c>
      <c r="C29" s="115">
        <v>90</v>
      </c>
      <c r="D29" s="125">
        <v>15.074999999999999</v>
      </c>
      <c r="E29" s="125">
        <v>13.4</v>
      </c>
      <c r="F29" s="125">
        <v>25</v>
      </c>
      <c r="G29" s="126">
        <v>260</v>
      </c>
    </row>
    <row r="30" spans="1:7" ht="37.5" x14ac:dyDescent="0.25">
      <c r="A30" s="64" t="s">
        <v>26</v>
      </c>
      <c r="B30" s="65" t="s">
        <v>27</v>
      </c>
      <c r="C30" s="64">
        <v>150</v>
      </c>
      <c r="D30" s="71">
        <v>3.1</v>
      </c>
      <c r="E30" s="127">
        <v>4.8</v>
      </c>
      <c r="F30" s="128">
        <v>21.94</v>
      </c>
      <c r="G30" s="128">
        <v>143.80000000000001</v>
      </c>
    </row>
    <row r="31" spans="1:7" ht="18.75" x14ac:dyDescent="0.3">
      <c r="A31" s="103">
        <v>685</v>
      </c>
      <c r="B31" s="104" t="s">
        <v>24</v>
      </c>
      <c r="C31" s="103">
        <v>200</v>
      </c>
      <c r="D31" s="103">
        <v>0.2</v>
      </c>
      <c r="E31" s="129">
        <v>0</v>
      </c>
      <c r="F31" s="129">
        <v>15</v>
      </c>
      <c r="G31" s="130">
        <v>58</v>
      </c>
    </row>
    <row r="32" spans="1:7" ht="18.75" x14ac:dyDescent="0.3">
      <c r="A32" s="41" t="s">
        <v>19</v>
      </c>
      <c r="B32" s="111" t="s">
        <v>22</v>
      </c>
      <c r="C32" s="41">
        <v>25</v>
      </c>
      <c r="D32" s="38">
        <v>1.9750000000000001</v>
      </c>
      <c r="E32" s="131">
        <v>0.25</v>
      </c>
      <c r="F32" s="131">
        <v>12.074999999999999</v>
      </c>
      <c r="G32" s="131">
        <v>58.45</v>
      </c>
    </row>
    <row r="33" spans="1:7" ht="19.5" thickBot="1" x14ac:dyDescent="0.35">
      <c r="A33" s="41" t="s">
        <v>19</v>
      </c>
      <c r="B33" s="111" t="s">
        <v>20</v>
      </c>
      <c r="C33" s="41">
        <v>35</v>
      </c>
      <c r="D33" s="132">
        <v>1.75</v>
      </c>
      <c r="E33" s="133">
        <v>0.35</v>
      </c>
      <c r="F33" s="133">
        <v>15.96</v>
      </c>
      <c r="G33" s="133">
        <v>73.5</v>
      </c>
    </row>
    <row r="34" spans="1:7" ht="18.75" customHeight="1" thickBot="1" x14ac:dyDescent="0.3">
      <c r="A34" s="15"/>
      <c r="B34" s="44" t="s">
        <v>21</v>
      </c>
      <c r="C34" s="45"/>
      <c r="D34" s="46">
        <f>SUM(D29:D33)</f>
        <v>22.1</v>
      </c>
      <c r="E34" s="46">
        <f>SUM(E29:E33)</f>
        <v>18.8</v>
      </c>
      <c r="F34" s="46">
        <f>SUM(F29:F33)</f>
        <v>89.974999999999994</v>
      </c>
      <c r="G34" s="46">
        <f>SUM(G29:G33)</f>
        <v>593.75</v>
      </c>
    </row>
    <row r="35" spans="1:7" ht="19.5" thickBot="1" x14ac:dyDescent="0.3">
      <c r="A35" s="139" t="s">
        <v>52</v>
      </c>
      <c r="B35" s="140"/>
      <c r="C35" s="140"/>
      <c r="D35" s="140"/>
      <c r="E35" s="140"/>
      <c r="F35" s="140"/>
      <c r="G35" s="141"/>
    </row>
    <row r="37" spans="1:7" ht="18.75" customHeight="1" x14ac:dyDescent="0.25"/>
    <row r="38" spans="1:7" ht="18.75" customHeight="1" x14ac:dyDescent="0.25"/>
    <row r="46" spans="1:7" ht="19.5" customHeight="1" x14ac:dyDescent="0.25"/>
    <row r="48" spans="1:7" ht="18.75" customHeight="1" x14ac:dyDescent="0.25"/>
    <row r="49" ht="18.75" customHeight="1" x14ac:dyDescent="0.25"/>
    <row r="50" ht="18.75" customHeight="1" x14ac:dyDescent="0.25"/>
    <row r="56" ht="19.5" customHeight="1" x14ac:dyDescent="0.25"/>
    <row r="59" ht="19.5" customHeight="1" x14ac:dyDescent="0.25"/>
    <row r="61" ht="18.75" customHeight="1" x14ac:dyDescent="0.25"/>
    <row r="62" ht="18.75" customHeight="1" x14ac:dyDescent="0.25"/>
    <row r="67" ht="18.75" customHeight="1" x14ac:dyDescent="0.25"/>
    <row r="70" ht="18.75" customHeight="1" x14ac:dyDescent="0.25"/>
    <row r="72" ht="18.75" customHeight="1" x14ac:dyDescent="0.25"/>
    <row r="74" ht="18.75" customHeight="1" x14ac:dyDescent="0.25"/>
    <row r="81" ht="19.5" customHeight="1" x14ac:dyDescent="0.25"/>
    <row r="83" ht="18.75" customHeight="1" x14ac:dyDescent="0.25"/>
    <row r="84" ht="18.75" customHeight="1" x14ac:dyDescent="0.25"/>
    <row r="86" ht="18.75" customHeight="1" x14ac:dyDescent="0.25"/>
    <row r="92" ht="19.5" customHeight="1" x14ac:dyDescent="0.25"/>
    <row r="95" ht="19.5" customHeight="1" x14ac:dyDescent="0.25"/>
    <row r="97" ht="18.75" customHeight="1" x14ac:dyDescent="0.25"/>
    <row r="98" ht="18.75" customHeight="1" x14ac:dyDescent="0.25"/>
    <row r="102" ht="18.75" customHeight="1" x14ac:dyDescent="0.25"/>
    <row r="104" ht="18.75" customHeight="1" x14ac:dyDescent="0.25"/>
    <row r="105" ht="19.5" customHeight="1" x14ac:dyDescent="0.25"/>
    <row r="114" ht="19.5" customHeight="1" x14ac:dyDescent="0.25"/>
    <row r="116" ht="18.75" customHeight="1" x14ac:dyDescent="0.25"/>
    <row r="117" ht="18.75" customHeight="1" x14ac:dyDescent="0.25"/>
    <row r="119" ht="18.75" customHeight="1" x14ac:dyDescent="0.25"/>
    <row r="120" ht="18.75" customHeight="1" x14ac:dyDescent="0.25"/>
    <row r="122" ht="19.5" customHeight="1" x14ac:dyDescent="0.25"/>
    <row r="129" ht="19.5" customHeight="1" x14ac:dyDescent="0.25"/>
    <row r="131" ht="18.75" customHeight="1" x14ac:dyDescent="0.25"/>
    <row r="132" ht="18.75" customHeight="1" x14ac:dyDescent="0.25"/>
    <row r="140" ht="19.5" customHeight="1" x14ac:dyDescent="0.25"/>
    <row r="142" ht="19.5" customHeight="1" x14ac:dyDescent="0.25"/>
    <row r="144" ht="18.75" customHeight="1" x14ac:dyDescent="0.25"/>
    <row r="145" ht="18.75" customHeight="1" x14ac:dyDescent="0.25"/>
    <row r="151" ht="18.75" customHeight="1" x14ac:dyDescent="0.25"/>
    <row r="153" ht="19.5" customHeight="1" x14ac:dyDescent="0.25"/>
    <row r="154" ht="18.75" customHeight="1" x14ac:dyDescent="0.25"/>
    <row r="155" ht="18.75" customHeight="1" x14ac:dyDescent="0.25"/>
    <row r="164" ht="19.5" customHeight="1" x14ac:dyDescent="0.25"/>
    <row r="165" ht="18.75" customHeight="1" x14ac:dyDescent="0.25"/>
    <row r="166" ht="18.75" customHeight="1" x14ac:dyDescent="0.25"/>
    <row r="167" ht="18.75" customHeight="1" x14ac:dyDescent="0.25"/>
    <row r="174" ht="19.5" customHeight="1" x14ac:dyDescent="0.25"/>
    <row r="175" ht="19.5" customHeight="1" x14ac:dyDescent="0.25"/>
    <row r="176" ht="18.75" customHeight="1" x14ac:dyDescent="0.25"/>
    <row r="177" ht="18.75" customHeight="1" x14ac:dyDescent="0.25"/>
    <row r="184" ht="19.5" customHeight="1" x14ac:dyDescent="0.25"/>
    <row r="186" ht="18.75" customHeight="1" x14ac:dyDescent="0.25"/>
    <row r="189" ht="18.75" customHeight="1" x14ac:dyDescent="0.25"/>
    <row r="190" ht="18.75" customHeight="1" x14ac:dyDescent="0.25"/>
    <row r="195" ht="18.75" customHeight="1" x14ac:dyDescent="0.25"/>
    <row r="198" ht="18.75" customHeight="1" x14ac:dyDescent="0.25"/>
    <row r="199" ht="18.75" customHeight="1" x14ac:dyDescent="0.25"/>
    <row r="201" ht="18.75" customHeight="1" x14ac:dyDescent="0.25"/>
    <row r="202" ht="18.75" customHeight="1" x14ac:dyDescent="0.25"/>
    <row r="207" ht="19.5" customHeight="1" x14ac:dyDescent="0.25"/>
    <row r="209" ht="18.75" customHeight="1" x14ac:dyDescent="0.25"/>
    <row r="210" ht="18.75" customHeight="1" x14ac:dyDescent="0.25"/>
    <row r="216" ht="25.5" customHeight="1" x14ac:dyDescent="0.25"/>
    <row r="221" ht="18.75" customHeight="1" x14ac:dyDescent="0.25"/>
    <row r="224" ht="18.75" customHeight="1" x14ac:dyDescent="0.25"/>
    <row r="225" ht="18.75" customHeight="1" x14ac:dyDescent="0.25"/>
    <row r="227" ht="18.75" customHeight="1" x14ac:dyDescent="0.25"/>
    <row r="230" ht="18.75" customHeight="1" x14ac:dyDescent="0.25"/>
    <row r="231" ht="18.75" customHeight="1" x14ac:dyDescent="0.25"/>
    <row r="234" ht="19.5" customHeight="1" x14ac:dyDescent="0.25"/>
    <row r="236" ht="18.75" customHeight="1" x14ac:dyDescent="0.25"/>
    <row r="237" ht="18.75" customHeight="1" x14ac:dyDescent="0.25"/>
    <row r="241" ht="18.75" customHeight="1" x14ac:dyDescent="0.25"/>
    <row r="242" ht="18.75" customHeight="1" x14ac:dyDescent="0.25"/>
    <row r="245" ht="19.5" customHeight="1" x14ac:dyDescent="0.25"/>
    <row r="249" ht="19.5" customHeight="1" x14ac:dyDescent="0.25"/>
    <row r="256" ht="18.75" customHeight="1" x14ac:dyDescent="0.25"/>
    <row r="259" ht="18.75" customHeight="1" x14ac:dyDescent="0.25"/>
    <row r="260" ht="18.75" customHeight="1" x14ac:dyDescent="0.25"/>
    <row r="262" ht="18.75" customHeight="1" x14ac:dyDescent="0.25"/>
    <row r="263" ht="18.75" customHeight="1" x14ac:dyDescent="0.25"/>
    <row r="270" ht="19.5" customHeight="1" x14ac:dyDescent="0.25"/>
    <row r="271" ht="19.5" customHeight="1" x14ac:dyDescent="0.25"/>
    <row r="272" ht="18.75" customHeight="1" x14ac:dyDescent="0.25"/>
    <row r="273" ht="18.75" customHeight="1" x14ac:dyDescent="0.25"/>
    <row r="274" ht="18.75" customHeight="1" x14ac:dyDescent="0.25"/>
    <row r="281" ht="19.5" customHeight="1" x14ac:dyDescent="0.25"/>
    <row r="292" ht="18.75" customHeight="1" x14ac:dyDescent="0.25"/>
    <row r="295" ht="18.75" customHeight="1" x14ac:dyDescent="0.25"/>
    <row r="296" ht="18.75" customHeight="1" x14ac:dyDescent="0.25"/>
    <row r="305" ht="39.75" customHeight="1" x14ac:dyDescent="0.25"/>
    <row r="307" ht="18.75" customHeight="1" x14ac:dyDescent="0.25"/>
    <row r="308" ht="18.75" customHeight="1" x14ac:dyDescent="0.25"/>
    <row r="316" ht="19.5" customHeight="1" x14ac:dyDescent="0.25"/>
    <row r="327" ht="18.75" customHeight="1" x14ac:dyDescent="0.25"/>
    <row r="330" ht="18.75" customHeight="1" x14ac:dyDescent="0.25"/>
    <row r="331" ht="18.75" customHeight="1" x14ac:dyDescent="0.25"/>
    <row r="340" ht="19.5" customHeight="1" x14ac:dyDescent="0.25"/>
    <row r="342" ht="18.75" customHeight="1" x14ac:dyDescent="0.25"/>
    <row r="343" ht="18.75" customHeight="1" x14ac:dyDescent="0.25"/>
    <row r="351" ht="19.5" customHeight="1" x14ac:dyDescent="0.25"/>
  </sheetData>
  <mergeCells count="16">
    <mergeCell ref="G27:G28"/>
    <mergeCell ref="A35:G35"/>
    <mergeCell ref="A10:G10"/>
    <mergeCell ref="A11:D11"/>
    <mergeCell ref="A14:E14"/>
    <mergeCell ref="A15:A16"/>
    <mergeCell ref="B15:B16"/>
    <mergeCell ref="C15:C16"/>
    <mergeCell ref="D15:F15"/>
    <mergeCell ref="G15:G16"/>
    <mergeCell ref="A24:G24"/>
    <mergeCell ref="A26:E26"/>
    <mergeCell ref="A27:A28"/>
    <mergeCell ref="B27:B28"/>
    <mergeCell ref="C27:C28"/>
    <mergeCell ref="D27:F27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2025-01-20T10:23:45Z</dcterms:modified>
</cp:coreProperties>
</file>